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аралық\"/>
    </mc:Choice>
  </mc:AlternateContent>
  <xr:revisionPtr revIDLastSave="0" documentId="13_ncr:1_{DD7D3DD4-8976-47D6-BB79-129891A916DB}" xr6:coauthVersionLast="47" xr6:coauthVersionMax="47" xr10:uidLastSave="{00000000-0000-0000-0000-000000000000}"/>
  <bookViews>
    <workbookView xWindow="-675" yWindow="510" windowWidth="15765" windowHeight="13620" firstSheet="2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5" l="1"/>
  <c r="D54" i="5"/>
  <c r="D53" i="5"/>
  <c r="L51" i="5"/>
  <c r="L50" i="5"/>
  <c r="L49" i="5"/>
  <c r="J51" i="5"/>
  <c r="J50" i="5"/>
  <c r="J49" i="5"/>
  <c r="H51" i="5"/>
  <c r="H50" i="5"/>
  <c r="F51" i="5"/>
  <c r="D51" i="5"/>
  <c r="D50" i="5"/>
  <c r="D46" i="5"/>
  <c r="D45" i="5"/>
  <c r="D44" i="5"/>
  <c r="J42" i="5"/>
  <c r="J41" i="5"/>
  <c r="H42" i="5"/>
  <c r="H41" i="5"/>
  <c r="H40" i="5"/>
  <c r="F42" i="5"/>
  <c r="F41" i="5"/>
  <c r="F40" i="5"/>
  <c r="D42" i="5"/>
  <c r="D41" i="5"/>
  <c r="D37" i="5"/>
  <c r="D36" i="5"/>
  <c r="D35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O32" i="5"/>
  <c r="DP32" i="5"/>
  <c r="DQ32" i="5"/>
  <c r="DR32" i="5"/>
  <c r="DS32" i="5"/>
  <c r="DT32" i="5"/>
  <c r="DU32" i="5"/>
  <c r="DV32" i="5"/>
  <c r="DW32" i="5"/>
  <c r="DX32" i="5"/>
  <c r="DY32" i="5"/>
  <c r="DZ32" i="5"/>
  <c r="EA32" i="5"/>
  <c r="EB32" i="5"/>
  <c r="EC32" i="5"/>
  <c r="ED32" i="5"/>
  <c r="EE32" i="5"/>
  <c r="EF32" i="5"/>
  <c r="EG32" i="5"/>
  <c r="EH32" i="5"/>
  <c r="EI32" i="5"/>
  <c r="EJ32" i="5"/>
  <c r="EK32" i="5"/>
  <c r="EL32" i="5"/>
  <c r="EM32" i="5"/>
  <c r="EN32" i="5"/>
  <c r="EO32" i="5"/>
  <c r="EP32" i="5"/>
  <c r="EQ32" i="5"/>
  <c r="ER32" i="5"/>
  <c r="ES32" i="5"/>
  <c r="ET32" i="5"/>
  <c r="EU32" i="5"/>
  <c r="EV32" i="5"/>
  <c r="EW32" i="5"/>
  <c r="EX32" i="5"/>
  <c r="EY32" i="5"/>
  <c r="EZ32" i="5"/>
  <c r="FA32" i="5"/>
  <c r="FB32" i="5"/>
  <c r="FC32" i="5"/>
  <c r="FD32" i="5"/>
  <c r="FE32" i="5"/>
  <c r="FF32" i="5"/>
  <c r="FG32" i="5"/>
  <c r="FH32" i="5"/>
  <c r="FI32" i="5"/>
  <c r="FJ32" i="5"/>
  <c r="FK32" i="5"/>
  <c r="FL32" i="5"/>
  <c r="FM32" i="5"/>
  <c r="FN32" i="5"/>
  <c r="FO32" i="5"/>
  <c r="FP32" i="5"/>
  <c r="FQ32" i="5"/>
  <c r="FR32" i="5"/>
  <c r="FS32" i="5"/>
  <c r="FT32" i="5"/>
  <c r="FU32" i="5"/>
  <c r="FV32" i="5"/>
  <c r="FW32" i="5"/>
  <c r="FX32" i="5"/>
  <c r="FY32" i="5"/>
  <c r="FZ32" i="5"/>
  <c r="GA32" i="5"/>
  <c r="GB32" i="5"/>
  <c r="GC32" i="5"/>
  <c r="GD32" i="5"/>
  <c r="GE32" i="5"/>
  <c r="GF32" i="5"/>
  <c r="GG32" i="5"/>
  <c r="GH32" i="5"/>
  <c r="GI32" i="5"/>
  <c r="GJ32" i="5"/>
  <c r="GK32" i="5"/>
  <c r="GL32" i="5"/>
  <c r="GM32" i="5"/>
  <c r="GN32" i="5"/>
  <c r="GO32" i="5"/>
  <c r="GP32" i="5"/>
  <c r="GQ32" i="5"/>
  <c r="GR32" i="5"/>
  <c r="GS32" i="5"/>
  <c r="GT32" i="5"/>
  <c r="GU32" i="5"/>
  <c r="GV32" i="5"/>
  <c r="GW32" i="5"/>
  <c r="GX32" i="5"/>
  <c r="GY32" i="5"/>
  <c r="GZ32" i="5"/>
  <c r="HA32" i="5"/>
  <c r="HB32" i="5"/>
  <c r="HC32" i="5"/>
  <c r="HD32" i="5"/>
  <c r="HE32" i="5"/>
  <c r="HF32" i="5"/>
  <c r="HG32" i="5"/>
  <c r="HH32" i="5"/>
  <c r="HI32" i="5"/>
  <c r="HJ32" i="5"/>
  <c r="HK32" i="5"/>
  <c r="HL32" i="5"/>
  <c r="HM32" i="5"/>
  <c r="HN32" i="5"/>
  <c r="HO32" i="5"/>
  <c r="HP32" i="5"/>
  <c r="HQ32" i="5"/>
  <c r="HR32" i="5"/>
  <c r="HS32" i="5"/>
  <c r="HT32" i="5"/>
  <c r="HU32" i="5"/>
  <c r="HV32" i="5"/>
  <c r="HW32" i="5"/>
  <c r="HX32" i="5"/>
  <c r="HY32" i="5"/>
  <c r="HZ32" i="5"/>
  <c r="IA32" i="5"/>
  <c r="IB32" i="5"/>
  <c r="IC32" i="5"/>
  <c r="ID32" i="5"/>
  <c r="IE32" i="5"/>
  <c r="IF32" i="5"/>
  <c r="IG32" i="5"/>
  <c r="IH32" i="5"/>
  <c r="II32" i="5"/>
  <c r="IJ32" i="5"/>
  <c r="IK32" i="5"/>
  <c r="IL32" i="5"/>
  <c r="IM32" i="5"/>
  <c r="IN32" i="5"/>
  <c r="IO32" i="5"/>
  <c r="IP32" i="5"/>
  <c r="IQ32" i="5"/>
  <c r="IR32" i="5"/>
  <c r="IS32" i="5"/>
  <c r="IT32" i="5"/>
  <c r="C32" i="5"/>
  <c r="GU35" i="6"/>
  <c r="DJ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1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1" i="5" l="1"/>
  <c r="C31" i="5"/>
  <c r="BT39" i="4" l="1"/>
  <c r="BT40" i="4" s="1"/>
  <c r="BU39" i="4"/>
  <c r="BU40" i="4" s="1"/>
  <c r="BV39" i="4"/>
  <c r="BV40" i="4" s="1"/>
  <c r="D31" i="5" l="1"/>
  <c r="E31" i="5"/>
  <c r="F31" i="5"/>
  <c r="G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CS31" i="5"/>
  <c r="CT31" i="5"/>
  <c r="CU31" i="5"/>
  <c r="CV31" i="5"/>
  <c r="CW31" i="5"/>
  <c r="CX31" i="5"/>
  <c r="CY31" i="5"/>
  <c r="CZ31" i="5"/>
  <c r="DA31" i="5"/>
  <c r="DB31" i="5"/>
  <c r="DC31" i="5"/>
  <c r="DD31" i="5"/>
  <c r="DE31" i="5"/>
  <c r="DF31" i="5"/>
  <c r="DG31" i="5"/>
  <c r="DH31" i="5"/>
  <c r="DI31" i="5"/>
  <c r="DJ31" i="5"/>
  <c r="DK31" i="5"/>
  <c r="DL31" i="5"/>
  <c r="DM31" i="5"/>
  <c r="DN31" i="5"/>
  <c r="DO31" i="5"/>
  <c r="DP31" i="5"/>
  <c r="DQ31" i="5"/>
  <c r="DR31" i="5"/>
  <c r="DS31" i="5"/>
  <c r="DT31" i="5"/>
  <c r="DU31" i="5"/>
  <c r="DV31" i="5"/>
  <c r="DW31" i="5"/>
  <c r="DX31" i="5"/>
  <c r="DY31" i="5"/>
  <c r="DZ31" i="5"/>
  <c r="EA31" i="5"/>
  <c r="EB31" i="5"/>
  <c r="EC31" i="5"/>
  <c r="ED31" i="5"/>
  <c r="EE31" i="5"/>
  <c r="EF31" i="5"/>
  <c r="EG31" i="5"/>
  <c r="EH31" i="5"/>
  <c r="EI31" i="5"/>
  <c r="EJ31" i="5"/>
  <c r="EK31" i="5"/>
  <c r="EL31" i="5"/>
  <c r="EM31" i="5"/>
  <c r="EN31" i="5"/>
  <c r="EO31" i="5"/>
  <c r="EP31" i="5"/>
  <c r="EQ31" i="5"/>
  <c r="ER31" i="5"/>
  <c r="ES31" i="5"/>
  <c r="ET31" i="5"/>
  <c r="EU31" i="5"/>
  <c r="EV31" i="5"/>
  <c r="EW31" i="5"/>
  <c r="EX31" i="5"/>
  <c r="EY31" i="5"/>
  <c r="EZ31" i="5"/>
  <c r="FA31" i="5"/>
  <c r="FB31" i="5"/>
  <c r="FC31" i="5"/>
  <c r="FD31" i="5"/>
  <c r="FE31" i="5"/>
  <c r="FF31" i="5"/>
  <c r="FG31" i="5"/>
  <c r="FH31" i="5"/>
  <c r="FI31" i="5"/>
  <c r="FJ31" i="5"/>
  <c r="FK31" i="5"/>
  <c r="FL31" i="5"/>
  <c r="FM31" i="5"/>
  <c r="FN31" i="5"/>
  <c r="FO31" i="5"/>
  <c r="FP31" i="5"/>
  <c r="FQ31" i="5"/>
  <c r="FR31" i="5"/>
  <c r="FS31" i="5"/>
  <c r="FT31" i="5"/>
  <c r="FV31" i="5"/>
  <c r="FW31" i="5"/>
  <c r="FX31" i="5"/>
  <c r="FY31" i="5"/>
  <c r="FZ31" i="5"/>
  <c r="GA31" i="5"/>
  <c r="GB31" i="5"/>
  <c r="GC31" i="5"/>
  <c r="GD31" i="5"/>
  <c r="GE31" i="5"/>
  <c r="GF31" i="5"/>
  <c r="GG31" i="5"/>
  <c r="GH31" i="5"/>
  <c r="GI31" i="5"/>
  <c r="GJ31" i="5"/>
  <c r="GK31" i="5"/>
  <c r="GL31" i="5"/>
  <c r="GM31" i="5"/>
  <c r="GN31" i="5"/>
  <c r="GO31" i="5"/>
  <c r="GP31" i="5"/>
  <c r="GQ31" i="5"/>
  <c r="GR31" i="5"/>
  <c r="GS31" i="5"/>
  <c r="GT31" i="5"/>
  <c r="GU31" i="5"/>
  <c r="GV31" i="5"/>
  <c r="GW31" i="5"/>
  <c r="GX31" i="5"/>
  <c r="GY31" i="5"/>
  <c r="GZ31" i="5"/>
  <c r="HA31" i="5"/>
  <c r="HB31" i="5"/>
  <c r="HC31" i="5"/>
  <c r="HD31" i="5"/>
  <c r="HE31" i="5"/>
  <c r="HF31" i="5"/>
  <c r="HG31" i="5"/>
  <c r="HH31" i="5"/>
  <c r="HI31" i="5"/>
  <c r="HJ31" i="5"/>
  <c r="HK31" i="5"/>
  <c r="HL31" i="5"/>
  <c r="HM31" i="5"/>
  <c r="HN31" i="5"/>
  <c r="HO31" i="5"/>
  <c r="HP31" i="5"/>
  <c r="HQ31" i="5"/>
  <c r="HR31" i="5"/>
  <c r="HS31" i="5"/>
  <c r="HT31" i="5"/>
  <c r="HU31" i="5"/>
  <c r="HV31" i="5"/>
  <c r="HW31" i="5"/>
  <c r="HX31" i="5"/>
  <c r="HY31" i="5"/>
  <c r="HZ31" i="5"/>
  <c r="IA31" i="5"/>
  <c r="IB31" i="5"/>
  <c r="IC31" i="5"/>
  <c r="ID31" i="5"/>
  <c r="IE31" i="5"/>
  <c r="IF31" i="5"/>
  <c r="IG31" i="5"/>
  <c r="IH31" i="5"/>
  <c r="II31" i="5"/>
  <c r="IJ31" i="5"/>
  <c r="IK31" i="5"/>
  <c r="IL31" i="5"/>
  <c r="IM31" i="5"/>
  <c r="IN31" i="5"/>
  <c r="IO31" i="5"/>
  <c r="IP31" i="5"/>
  <c r="IQ31" i="5"/>
  <c r="IR31" i="5"/>
  <c r="IS31" i="5"/>
  <c r="IT31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1" i="4"/>
  <c r="E63" i="4"/>
  <c r="E55" i="5"/>
  <c r="E54" i="5"/>
  <c r="E53" i="5"/>
  <c r="M49" i="5"/>
  <c r="M50" i="5"/>
  <c r="M51" i="5"/>
  <c r="K49" i="5"/>
  <c r="K50" i="5"/>
  <c r="K51" i="5"/>
  <c r="I49" i="5"/>
  <c r="I50" i="5"/>
  <c r="I51" i="5"/>
  <c r="G49" i="5"/>
  <c r="G50" i="5"/>
  <c r="G51" i="5"/>
  <c r="E49" i="5"/>
  <c r="E50" i="5"/>
  <c r="E51" i="5"/>
  <c r="E44" i="5"/>
  <c r="E45" i="5"/>
  <c r="E46" i="5"/>
  <c r="K40" i="5"/>
  <c r="K41" i="5"/>
  <c r="K42" i="5"/>
  <c r="I40" i="5"/>
  <c r="I41" i="5"/>
  <c r="I42" i="5"/>
  <c r="G40" i="5"/>
  <c r="G41" i="5"/>
  <c r="G42" i="5"/>
  <c r="E40" i="5"/>
  <c r="E41" i="5"/>
  <c r="E42" i="5"/>
  <c r="E35" i="5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6" i="5"/>
  <c r="E37" i="5"/>
  <c r="E56" i="5" l="1"/>
  <c r="D56" i="5"/>
  <c r="M52" i="5"/>
  <c r="L52" i="5"/>
  <c r="K52" i="5"/>
  <c r="J52" i="5"/>
  <c r="I52" i="5"/>
  <c r="G52" i="5"/>
  <c r="F52" i="5"/>
  <c r="E52" i="5"/>
  <c r="E47" i="5"/>
  <c r="D47" i="5"/>
  <c r="K43" i="5"/>
  <c r="I43" i="5"/>
  <c r="H43" i="5"/>
  <c r="G43" i="5"/>
  <c r="F43" i="5"/>
  <c r="D38" i="5"/>
  <c r="E38" i="5"/>
  <c r="E43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<sst xmlns="http://schemas.openxmlformats.org/spreadsheetml/2006/main" count="2316" uniqueCount="1403">
  <si>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</si>
  <si>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</si>
  <si>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</si>
  <si>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</si>
  <si>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</si>
  <si>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</si>
  <si>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</si>
  <si>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</si>
  <si>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</si>
  <si>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</si>
  <si>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</si>
  <si>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</si>
  <si>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</si>
  <si>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</si>
  <si>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</si>
  <si>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</si>
  <si>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</si>
  <si>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</si>
  <si>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</si>
  <si>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</si>
  <si>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</si>
  <si>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</si>
  <si>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</si>
  <si>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</si>
  <si>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</si>
  <si>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</si>
  <si>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</si>
  <si>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</si>
  <si>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</si>
  <si>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</si>
  <si>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</si>
  <si>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</si>
  <si>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</si>
  <si>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</si>
  <si>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</si>
  <si>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</si>
  <si>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</si>
  <si>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</si>
  <si>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</si>
  <si>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</si>
  <si>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</si>
  <si>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</si>
  <si>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</si>
  <si>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</si>
  <si>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</si>
  <si>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</si>
  <si>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</si>
  <si>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</si>
  <si>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</si>
  <si>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</si>
  <si>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</si>
  <si>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</si>
  <si>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</si>
  <si>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</si>
  <si>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</si>
  <si>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</si>
  <si>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</si>
  <si>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</si>
  <si>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</si>
  <si>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</si>
  <si>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</si>
  <si>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</si>
  <si>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</si>
  <si>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</si>
  <si>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</si>
  <si>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</si>
  <si>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</si>
  <si>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</si>
  <si>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</si>
  <si>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</si>
  <si>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</si>
  <si>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</si>
  <si>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</si>
  <si>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</si>
  <si>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</si>
  <si>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</si>
  <si>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</si>
  <si>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</si>
  <si>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</si>
  <si>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</si>
  <si>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</si>
  <si>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</si>
  <si>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</si>
  <si>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</si>
  <si>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</si>
  <si>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</si>
  <si>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</si>
  <si>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</si>
  <si>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</si>
  <si>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</si>
  <si>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</si>
  <si>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</si>
  <si>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</si>
  <si>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</si>
  <si>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</si>
  <si>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</si>
  <si>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</si>
  <si>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</si>
  <si>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</si>
  <si>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</si>
  <si>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</si>
  <si>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</si>
  <si>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</si>
  <si>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</si>
  <si>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</si>
  <si>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</si>
  <si>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</si>
  <si>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</si>
  <si>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</si>
  <si>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</si>
  <si>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</si>
  <si>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</si>
  <si>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</si>
  <si>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</si>
  <si>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</si>
  <si>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</si>
  <si>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</si>
  <si>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</si>
  <si>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</si>
  <si>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</si>
  <si>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</si>
  <si>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</si>
  <si>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</si>
  <si>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</si>
  <si>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</si>
  <si>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</si>
  <si>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</si>
  <si>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</si>
  <si>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</si>
  <si>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</si>
  <si>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</si>
  <si>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</si>
  <si>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</si>
  <si>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</si>
  <si>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</si>
  <si>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</si>
  <si>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</si>
  <si>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</si>
  <si>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</si>
  <si>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</si>
  <si>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</si>
  <si>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</si>
  <si>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</si>
  <si>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</si>
  <si>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</si>
  <si>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</si>
  <si>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</si>
  <si>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</si>
  <si>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</si>
  <si>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</si>
  <si>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</si>
  <si>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</si>
  <si>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</si>
  <si>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</si>
  <si>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</si>
  <si>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</si>
  <si>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</si>
  <si>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</si>
  <si>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</si>
  <si>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</si>
  <si>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</si>
  <si>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</si>
  <si>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</si>
  <si>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</si>
  <si>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</si>
  <si>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</si>
  <si>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</si>
  <si>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</si>
  <si>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</si>
  <si>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</si>
  <si>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</si>
  <si>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</si>
  <si>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</si>
  <si>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</si>
  <si>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</si>
  <si>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</si>
  <si>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</si>
  <si>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</si>
  <si>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</si>
  <si>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</si>
  <si>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</si>
  <si>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</si>
  <si>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</si>
  <si>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</si>
  <si>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</si>
  <si>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</si>
  <si>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</si>
  <si>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</si>
  <si>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</si>
  <si>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</si>
  <si>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</si>
  <si>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</si>
  <si>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</si>
  <si>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</si>
  <si>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</si>
  <si>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</si>
  <si>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</si>
  <si>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</si>
  <si>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</si>
  <si>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</si>
  <si>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</si>
  <si>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</si>
  <si>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</si>
  <si>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</si>
  <si>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</si>
  <si>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</si>
  <si>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</si>
  <si>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</si>
  <si>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</si>
  <si>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</si>
  <si>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</si>
  <si>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</si>
  <si>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</si>
  <si>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</si>
  <si>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</si>
  <si>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</si>
  <si>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</si>
  <si>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</si>
  <si>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</si>
  <si>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</si>
  <si>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</si>
  <si>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</si>
  <si>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</si>
  <si>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</si>
  <si>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</si>
  <si>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</si>
  <si>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</si>
  <si>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</si>
  <si>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</si>
  <si>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</si>
  <si>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</si>
  <si>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</si>
  <si>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</si>
  <si>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</si>
  <si>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</si>
  <si>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</si>
  <si>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</si>
  <si>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</si>
  <si>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</si>
  <si>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</si>
  <si>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</si>
  <si>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</si>
  <si>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</si>
  <si>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</si>
  <si>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</si>
  <si>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</si>
  <si>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</si>
  <si>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</si>
  <si>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</si>
  <si>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</si>
  <si>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</si>
  <si>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</si>
  <si>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</si>
  <si>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</si>
  <si>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</si>
  <si>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</si>
  <si>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</si>
  <si>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</si>
  <si>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</si>
  <si>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</si>
  <si>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</si>
  <si>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</si>
  <si>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</si>
  <si>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</si>
  <si>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</si>
  <si>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</si>
  <si>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</si>
  <si>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</si>
  <si>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</si>
  <si>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</si>
  <si>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</si>
  <si>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</si>
  <si>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</si>
  <si>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</si>
  <si>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</si>
  <si>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</si>
  <si>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</si>
  <si>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</si>
  <si>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</si>
  <si>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</si>
  <si>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</si>
  <si>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</si>
  <si>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</si>
  <si>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</si>
  <si>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</si>
  <si>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</si>
  <si>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</si>
  <si>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</si>
  <si>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</si>
  <si>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</si>
  <si>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</si>
  <si>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</si>
  <si>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</si>
  <si>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</si>
  <si>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</si>
  <si>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</si>
  <si>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</si>
  <si>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</si>
  <si>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</si>
  <si>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</si>
  <si>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</si>
  <si>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</si>
  <si>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</si>
  <si>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</si>
  <si>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</si>
  <si>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</si>
  <si>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</si>
  <si>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</si>
  <si>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</si>
  <si>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</si>
  <si>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</si>
  <si>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</si>
  <si>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</si>
  <si>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</si>
  <si>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</si>
  <si>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</si>
  <si>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</si>
  <si>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</si>
  <si>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</si>
  <si>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</si>
  <si>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</si>
  <si>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</si>
  <si>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</si>
  <si>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</si>
  <si>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</si>
  <si>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</si>
  <si>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</si>
  <si>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</si>
  <si>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</si>
  <si>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</si>
  <si>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</si>
  <si>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</si>
  <si>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</si>
  <si>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</si>
  <si>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</si>
  <si>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</si>
  <si>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</si>
  <si>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</si>
  <si>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</si>
  <si>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</si>
  <si>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</si>
  <si>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</si>
  <si>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</si>
  <si>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</si>
  <si>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</si>
  <si>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</si>
  <si>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</si>
  <si>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</si>
  <si>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</si>
  <si>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</si>
  <si>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</si>
  <si>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</si>
  <si>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</si>
  <si>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</si>
  <si>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</si>
  <si>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</si>
  <si>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</si>
  <si>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</si>
  <si>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</si>
  <si>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</si>
  <si>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</si>
  <si>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</si>
  <si>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</si>
  <si>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</si>
  <si>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</si>
  <si>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</si>
  <si>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</si>
  <si>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</si>
  <si>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</si>
  <si>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</si>
  <si>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</si>
  <si>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</si>
  <si>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</si>
  <si>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</si>
  <si>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</si>
  <si>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</si>
  <si>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</si>
  <si>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</si>
  <si>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</si>
  <si>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</si>
  <si>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</si>
  <si>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</si>
  <si>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</si>
  <si>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</si>
  <si>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</si>
  <si>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</si>
  <si>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</si>
  <si>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</si>
  <si>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</si>
  <si>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</si>
  <si>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</si>
  <si>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</si>
  <si>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</si>
  <si>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</si>
  <si>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</si>
  <si>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</si>
  <si>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</si>
  <si>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</si>
  <si>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</si>
  <si>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</si>
  <si>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</si>
  <si>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</si>
  <si>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</si>
  <si>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</si>
  <si>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</si>
  <si>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</si>
  <si>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</si>
  <si>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</si>
  <si>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</si>
  <si>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</si>
  <si>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</si>
  <si>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</si>
  <si>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</si>
  <si>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</si>
  <si>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</si>
  <si>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</si>
  <si>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</si>
  <si>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</si>
  <si>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</si>
  <si>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</si>
  <si>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</si>
  <si>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</si>
  <si>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</si>
  <si>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</si>
  <si>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</si>
  <si>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</si>
  <si>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</si>
  <si>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</si>
  <si>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</si>
  <si>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</si>
  <si>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</si>
  <si>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</si>
  <si>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</si>
  <si>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</si>
  <si>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</si>
  <si>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</si>
  <si>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</si>
  <si>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</si>
  <si>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</si>
  <si>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</si>
  <si>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</si>
  <si>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</si>
  <si>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</si>
  <si>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</si>
  <si>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</si>
  <si>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</si>
  <si>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</si>
  <si>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</si>
  <si>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</si>
  <si>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</si>
  <si>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</si>
  <si>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</si>
  <si>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</si>
  <si>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</si>
  <si>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</si>
  <si>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</si>
  <si>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</si>
  <si>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</si>
  <si>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</si>
  <si>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</si>
  <si>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</si>
  <si>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</si>
  <si>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</si>
  <si>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</si>
  <si>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</si>
  <si>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</si>
  <si>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</si>
  <si>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</si>
  <si>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</si>
  <si>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</si>
  <si>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</si>
  <si>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</si>
  <si>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</si>
  <si>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</si>
  <si>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</si>
  <si>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</si>
  <si>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</si>
  <si>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</si>
  <si>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</si>
  <si>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</si>
  <si>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</si>
  <si>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</si>
  <si>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</si>
  <si>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</si>
  <si>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</si>
  <si>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</si>
  <si>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</si>
  <si>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</si>
  <si>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</si>
  <si>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</si>
  <si>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</si>
  <si>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</si>
  <si>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</si>
  <si>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</si>
  <si>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</si>
  <si>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</si>
  <si>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</si>
  <si>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</si>
  <si>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</si>
  <si>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</si>
  <si>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</si>
  <si>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</si>
  <si>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</si>
  <si>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</si>
  <si>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</si>
  <si>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</si>
  <si>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</si>
  <si>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</si>
  <si>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</si>
  <si>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</si>
  <si>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</si>
  <si>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</si>
  <si>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</si>
  <si>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</si>
  <si>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</si>
  <si>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</si>
  <si>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</si>
  <si>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</si>
  <si>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</si>
  <si>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</si>
  <si>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</si>
  <si>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</si>
  <si>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</si>
  <si>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</si>
  <si>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</si>
  <si>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</si>
  <si>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</si>
  <si>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</si>
  <si>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</si>
  <si>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</si>
  <si>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</si>
  <si>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</si>
  <si>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</si>
  <si>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</si>
  <si>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</si>
  <si>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</si>
  <si>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</si>
  <si>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</si>
  <si>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</si>
  <si>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</si>
  <si>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</si>
  <si>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</si>
  <si>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</si>
  <si>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</si>
  <si>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</si>
  <si>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</si>
  <si>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</si>
  <si>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</si>
  <si>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</si>
  <si>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</si>
  <si>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</si>
  <si>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</si>
  <si>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</si>
  <si>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</si>
  <si>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</si>
  <si>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</si>
  <si>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</si>
  <si>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</si>
  <si>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</si>
  <si>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</si>
  <si>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</si>
  <si>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</si>
  <si>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</si>
  <si>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</si>
  <si>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</si>
  <si>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</si>
  <si>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</si>
  <si>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</si>
  <si>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</si>
  <si>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</si>
  <si>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</si>
  <si>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</si>
  <si>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</si>
  <si>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</si>
  <si>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</si>
  <si>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</si>
  <si>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</si>
  <si>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</si>
  <si>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</si>
  <si>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</si>
  <si>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</si>
  <si>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</si>
  <si>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</si>
  <si>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</si>
  <si>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</si>
  <si>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</si>
  <si>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</si>
  <si>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</si>
  <si>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</si>
  <si>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</si>
  <si>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</si>
  <si>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</si>
  <si>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</si>
  <si>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</si>
  <si>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</si>
  <si>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</si>
  <si>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</si>
  <si>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</si>
  <si>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</si>
  <si>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</si>
  <si>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</si>
  <si>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</si>
  <si>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</si>
  <si>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</si>
  <si>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</si>
  <si>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</si>
  <si>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</si>
  <si>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</si>
  <si>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</si>
  <si>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</si>
  <si>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</si>
  <si>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</si>
  <si>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</si>
  <si>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</si>
  <si>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</si>
  <si>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</si>
  <si>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</si>
  <si>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</si>
  <si>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</si>
  <si>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</si>
  <si>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</si>
  <si>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</si>
  <si>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</si>
  <si>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</si>
  <si>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</si>
  <si>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</si>
  <si>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</si>
  <si>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</si>
  <si>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</si>
  <si>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</si>
  <si>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</si>
  <si>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</si>
  <si>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</si>
  <si>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</si>
  <si>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</si>
  <si>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</si>
  <si>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</si>
  <si>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</si>
  <si>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</si>
  <si>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</si>
  <si>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</si>
  <si>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</si>
  <si>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</si>
  <si>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</si>
  <si>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</si>
  <si>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</si>
  <si>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</si>
  <si>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</si>
  <si>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</si>
  <si>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</si>
  <si>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</si>
  <si>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</si>
  <si>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</si>
  <si>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</si>
  <si>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</si>
  <si>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</si>
  <si>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</si>
  <si>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</si>
  <si>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</si>
  <si>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</si>
  <si>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</si>
  <si>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</si>
  <si>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</si>
  <si>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</si>
  <si>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</si>
  <si>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</si>
  <si>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</si>
  <si>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</si>
  <si>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</si>
  <si>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</si>
  <si>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</si>
  <si>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</si>
  <si>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</si>
  <si>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</si>
  <si>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</si>
  <si>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</si>
  <si>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</si>
  <si>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</si>
  <si>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</si>
  <si>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</si>
  <si>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</si>
  <si>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</si>
  <si>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</si>
  <si>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</si>
  <si>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</si>
  <si>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</si>
  <si>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</si>
  <si>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</si>
  <si>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</si>
  <si>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</si>
  <si>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</si>
  <si>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</si>
  <si>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</si>
  <si>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</si>
  <si>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</si>
  <si>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</si>
  <si>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</si>
  <si>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</si>
  <si>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</si>
  <si>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</si>
  <si>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</si>
  <si>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</si>
  <si>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</si>
  <si>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</si>
  <si>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</si>
  <si>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</si>
  <si>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</si>
  <si>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</si>
  <si>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</si>
  <si>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</si>
  <si>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</si>
  <si>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</si>
  <si>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</si>
  <si>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</si>
  <si>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</si>
  <si>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</si>
  <si>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</si>
  <si>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</si>
  <si>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</si>
  <si>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</si>
  <si>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</si>
  <si>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</si>
  <si>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</si>
  <si>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</si>
  <si>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</si>
  <si>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</si>
  <si>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</si>
  <si>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</si>
  <si>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</si>
  <si>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</si>
  <si>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</si>
  <si>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</si>
  <si>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</si>
  <si>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</si>
  <si>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</si>
  <si>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</si>
  <si>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</si>
  <si>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</si>
  <si>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</si>
  <si>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</si>
  <si>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</si>
  <si>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</si>
  <si>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</si>
  <si>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</si>
  <si>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</si>
  <si>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</si>
  <si>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</si>
  <si>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</si>
  <si>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</si>
  <si>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</si>
  <si>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</si>
  <si>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</si>
  <si>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</si>
  <si>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</si>
  <si>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</si>
  <si>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</si>
  <si>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</si>
  <si>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</si>
  <si>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</si>
  <si>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</si>
  <si>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</si>
  <si>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</si>
  <si>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</si>
  <si>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</si>
  <si>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</si>
  <si>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</si>
  <si>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</si>
  <si>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</si>
  <si>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</si>
  <si>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</si>
  <si>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</si>
  <si>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</si>
  <si>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</si>
  <si>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</si>
  <si>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</si>
  <si>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</si>
  <si>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</si>
  <si>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</si>
  <si>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</si>
  <si>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</si>
  <si>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</si>
  <si>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</si>
  <si>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</si>
  <si>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</si>
  <si>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</si>
  <si>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</si>
  <si>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</si>
  <si>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</si>
  <si>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</si>
  <si>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</si>
  <si>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</si>
  <si>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</si>
  <si>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</si>
  <si>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</si>
  <si>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</si>
  <si>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</si>
  <si>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</si>
  <si>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</si>
  <si>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</si>
  <si>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</si>
  <si>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</si>
  <si>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</si>
  <si>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</si>
  <si>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</si>
  <si>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</si>
  <si>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</si>
  <si>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</si>
  <si>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</si>
  <si>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</si>
  <si>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</si>
  <si>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</si>
  <si>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</si>
  <si>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</si>
  <si>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</si>
  <si>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</si>
  <si>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</si>
  <si>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</si>
  <si>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</si>
  <si>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</si>
  <si>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</si>
  <si>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</si>
  <si>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</si>
  <si>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</si>
  <si>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</si>
  <si>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</si>
  <si>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</si>
  <si>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</si>
  <si>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</si>
  <si>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</si>
  <si>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</si>
  <si>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</si>
  <si>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</si>
  <si>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</si>
  <si>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</si>
  <si>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</si>
  <si>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</si>
  <si>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</si>
  <si>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</si>
  <si>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</si>
  <si>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</si>
  <si>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</si>
  <si>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</si>
  <si>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</si>
  <si>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</si>
  <si>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</si>
  <si>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</si>
  <si>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</si>
  <si>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</si>
  <si>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</si>
  <si>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</si>
  <si>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</si>
  <si>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</si>
  <si>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</si>
  <si>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</si>
  <si>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</si>
  <si>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</si>
  <si>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</si>
  <si>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</si>
  <si>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</si>
  <si>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</si>
  <si>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</si>
  <si>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</si>
  <si>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</si>
  <si>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</si>
  <si>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</si>
  <si>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</si>
  <si>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</si>
  <si>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</si>
  <si>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</si>
  <si>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</si>
  <si>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</si>
  <si>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</si>
  <si>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</si>
  <si>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</si>
  <si>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</si>
  <si>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</si>
  <si>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</si>
  <si>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</si>
  <si>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</si>
  <si>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</si>
  <si>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</si>
  <si>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</si>
  <si>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</si>
  <si>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</si>
  <si>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</si>
  <si>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</si>
  <si>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</si>
  <si>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</si>
  <si>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</si>
  <si>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</si>
  <si>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</si>
  <si>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</si>
  <si>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</si>
  <si>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</si>
  <si>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</si>
  <si>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</si>
  <si>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</si>
  <si>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</si>
  <si>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</si>
  <si>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</si>
  <si>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</si>
  <si>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</si>
  <si>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</si>
  <si>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</si>
  <si>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</si>
  <si>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</si>
  <si>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</si>
  <si>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</si>
  <si>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</si>
  <si>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</si>
  <si>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</si>
  <si>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</si>
  <si>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</si>
  <si>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</si>
  <si>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</si>
  <si>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</si>
  <si>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</si>
  <si>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</si>
  <si>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</si>
  <si>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</si>
  <si>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</si>
  <si>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</si>
  <si>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</si>
  <si>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</si>
  <si>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</si>
  <si>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</si>
  <si>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</si>
  <si>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</si>
  <si>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</si>
  <si>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</si>
  <si>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</si>
  <si>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</si>
  <si>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</si>
  <si>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</si>
  <si>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</si>
  <si>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</si>
  <si>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</si>
  <si>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</si>
  <si>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</si>
  <si>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</si>
  <si>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</si>
  <si>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</si>
  <si>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</si>
  <si>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</si>
  <si>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</si>
  <si>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</si>
  <si>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</si>
  <si>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</si>
  <si>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</si>
  <si>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</si>
  <si>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</si>
  <si>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</si>
  <si>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</si>
  <si>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</si>
  <si>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</si>
  <si>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</si>
  <si>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</si>
  <si>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</si>
  <si>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</si>
  <si>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</si>
  <si>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</si>
  <si>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</si>
  <si>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</si>
  <si>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</si>
  <si>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</si>
  <si>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</si>
  <si>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</si>
  <si>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</si>
  <si>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</si>
  <si>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</si>
  <si>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</si>
  <si>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</si>
  <si>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</si>
  <si>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</si>
  <si>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</si>
  <si>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</si>
  <si>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</si>
  <si>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</si>
  <si>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</si>
  <si>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</si>
  <si>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</si>
  <si>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</si>
  <si>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</si>
  <si>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</si>
  <si>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</si>
  <si>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</si>
  <si>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</si>
  <si>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</si>
  <si>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</si>
  <si>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</si>
  <si>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</si>
  <si>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</si>
  <si>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</si>
  <si>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</si>
  <si>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</si>
  <si>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</si>
  <si>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</si>
  <si>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</si>
  <si>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</si>
  <si>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</si>
  <si>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</si>
  <si>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</si>
  <si>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</si>
  <si>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</si>
  <si>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</si>
  <si>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</si>
  <si>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</si>
  <si>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</si>
  <si>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</si>
  <si>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</si>
  <si>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</si>
  <si>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</si>
  <si>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</si>
  <si>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</si>
  <si>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</si>
  <si>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</si>
  <si>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</si>
  <si>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</si>
  <si>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</si>
  <si>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</si>
  <si>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</si>
  <si>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</si>
  <si>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</si>
  <si>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</si>
  <si>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</si>
  <si>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</si>
  <si>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</si>
  <si>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</si>
  <si>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</si>
  <si>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</si>
  <si>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</si>
  <si>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</si>
  <si>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</si>
  <si>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</si>
  <si>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</si>
  <si>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</si>
  <si>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</si>
  <si>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</si>
  <si>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</si>
  <si>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</si>
  <si>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</si>
  <si>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</si>
  <si>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</si>
  <si>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</si>
  <si>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</si>
  <si>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</si>
  <si>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</si>
  <si>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</si>
  <si>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</si>
  <si>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</si>
  <si>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</si>
  <si>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</si>
  <si>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</si>
  <si>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</si>
  <si>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</si>
  <si>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</si>
  <si>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</si>
  <si>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</si>
  <si>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</si>
  <si>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</si>
  <si>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</si>
  <si>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</si>
  <si>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</si>
  <si>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</si>
  <si>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</si>
  <si>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</si>
  <si>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</si>
  <si>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</si>
  <si>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</si>
  <si>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</si>
  <si>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</si>
  <si>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</si>
  <si>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</si>
  <si>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</si>
  <si>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</si>
  <si>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</si>
  <si>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</si>
  <si>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</si>
  <si>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</si>
  <si>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</si>
  <si>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</si>
  <si>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</si>
  <si>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</si>
  <si>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</si>
  <si>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</si>
  <si>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</si>
  <si>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</si>
  <si>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</si>
  <si>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</si>
  <si>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</si>
  <si>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</si>
  <si>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</si>
  <si>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</si>
  <si>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</si>
  <si>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</si>
  <si>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</si>
  <si>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</si>
  <si>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</si>
  <si>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</si>
  <si>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</si>
  <si>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</si>
  <si>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</si>
  <si>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</si>
  <si>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</si>
  <si>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</si>
  <si>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</si>
  <si>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</si>
  <si>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</si>
  <si>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</si>
  <si>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</si>
  <si>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</si>
  <si>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</si>
  <si>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</si>
  <si>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</si>
  <si>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</si>
  <si>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</si>
  <si>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</si>
  <si>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</si>
  <si>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</si>
  <si>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</si>
  <si>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</si>
  <si>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</si>
  <si>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</si>
  <si>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</si>
  <si>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</si>
  <si>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</si>
  <si>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</si>
  <si>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</si>
  <si>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</si>
  <si>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</si>
  <si>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</si>
  <si>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</si>
  <si>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</si>
  <si>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</si>
  <si>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</si>
  <si>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</si>
  <si>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</si>
  <si>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</si>
  <si>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</si>
  <si>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</si>
  <si>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</si>
  <si>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</si>
  <si>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</si>
  <si>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</si>
  <si>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</si>
  <si>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</si>
  <si>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</si>
  <si>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</si>
  <si>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</si>
  <si>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</si>
  <si>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</si>
  <si>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</si>
  <si>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</si>
  <si>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</si>
  <si>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</si>
  <si>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</si>
  <si>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</si>
  <si>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</si>
  <si>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</si>
  <si>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</si>
  <si>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</si>
  <si>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</si>
  <si>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</si>
  <si>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</si>
  <si>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</si>
  <si>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</si>
  <si>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</si>
  <si>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</si>
  <si>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</si>
  <si>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</si>
  <si>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</si>
  <si>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</si>
  <si>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</si>
  <si>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</si>
  <si>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</si>
  <si>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</si>
  <si>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</si>
  <si>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</si>
  <si>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</si>
  <si>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</si>
  <si>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</si>
  <si>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</si>
  <si>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</si>
  <si>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</si>
  <si>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</si>
  <si>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</si>
  <si>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</si>
  <si>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</si>
  <si>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</si>
  <si>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</si>
  <si>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</si>
  <si>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</si>
  <si>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</si>
  <si>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</si>
  <si>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</si>
  <si>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</si>
  <si>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</si>
  <si>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</si>
  <si>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</si>
  <si>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</si>
  <si>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</si>
  <si>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</si>
  <si>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</si>
  <si>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</si>
  <si>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</si>
  <si>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</si>
  <si>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</si>
  <si>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</si>
  <si>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</si>
  <si>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</si>
  <si>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</si>
  <si>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</si>
  <si>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</si>
  <si>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</si>
  <si>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</si>
  <si>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</si>
  <si>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</si>
  <si>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</si>
  <si>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</si>
  <si>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</si>
  <si>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</si>
  <si>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</si>
  <si>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</si>
  <si>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</si>
  <si>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</si>
  <si>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</si>
  <si>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</si>
  <si>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</si>
  <si>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</si>
  <si>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</si>
  <si>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</si>
  <si>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</si>
  <si>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</si>
  <si>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</si>
  <si>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</si>
  <si>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</si>
  <si>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</si>
  <si>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</si>
  <si>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</si>
  <si>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</si>
  <si>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</si>
  <si>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</si>
  <si>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</si>
  <si>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</si>
  <si>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</si>
  <si>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</si>
  <si>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</si>
  <si>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</si>
  <si>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</si>
  <si>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</si>
  <si>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</si>
  <si>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</si>
  <si>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</si>
  <si>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</si>
  <si>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</si>
  <si>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</si>
  <si>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</si>
  <si>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</si>
  <si>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</si>
  <si>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</si>
  <si>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</si>
  <si>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</si>
  <si>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</si>
  <si>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</si>
  <si>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</si>
  <si>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</si>
  <si>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</si>
  <si>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</si>
  <si>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</si>
  <si>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</si>
  <si>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</si>
  <si>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</si>
  <si>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</si>
  <si>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</si>
  <si>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</si>
  <si>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</si>
  <si>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</si>
  <si>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</si>
  <si>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</si>
  <si>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</si>
  <si>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</si>
  <si>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</si>
  <si>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</si>
  <si>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</si>
  <si>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</si>
  <si>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</si>
  <si>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</si>
  <si>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</si>
  <si>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</si>
  <si>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</si>
  <si>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</si>
  <si>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</si>
  <si>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</si>
  <si>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</si>
  <si>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</si>
  <si>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</si>
  <si>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</si>
  <si>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</si>
  <si>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</si>
  <si>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</si>
  <si>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</si>
  <si>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</si>
  <si>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</si>
  <si>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</si>
  <si>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</si>
  <si>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</si>
  <si>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</si>
  <si>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</si>
  <si>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</si>
  <si>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</si>
  <si>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</si>
  <si>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</si>
  <si>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</si>
  <si>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</si>
  <si>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</si>
  <si>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</si>
  <si>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</si>
  <si>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</si>
  <si>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</si>
  <si>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</si>
  <si>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</si>
  <si>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</si>
  <si>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</si>
  <si>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</si>
  <si>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</si>
  <si>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</si>
  <si>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</si>
  <si>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</si>
  <si>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</si>
  <si>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</si>
  <si>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</si>
  <si>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</si>
  <si>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</si>
  <si>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</si>
  <si>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</si>
  <si>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</si>
  <si>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</si>
  <si>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</si>
  <si>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</si>
  <si>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</si>
  <si>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</si>
  <si>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</si>
  <si>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</si>
  <si>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</si>
  <si>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</si>
  <si>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</si>
  <si>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</si>
  <si>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</si>
  <si>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</si>
  <si>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</si>
  <si>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</si>
  <si>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</si>
  <si>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</si>
  <si>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</si>
  <si>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</si>
  <si>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</si>
  <si>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</si>
  <si>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</si>
  <si>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</si>
  <si>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</si>
  <si>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</si>
  <si>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</si>
  <si>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</si>
  <si>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</si>
  <si>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</si>
  <si>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</si>
  <si>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</si>
  <si>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</si>
  <si>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</si>
  <si>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</si>
  <si>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</si>
  <si>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</si>
  <si>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</si>
  <si>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</si>
  <si>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</si>
  <si>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</si>
  <si>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</si>
  <si>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</si>
  <si>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</si>
  <si>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</si>
  <si>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</si>
  <si>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</si>
  <si>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</si>
  <si>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</si>
  <si>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</si>
  <si>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Алмас Айлин</t>
  </si>
  <si>
    <t>Аян Ханжар</t>
  </si>
  <si>
    <t>Байқоңыр Аяулым</t>
  </si>
  <si>
    <t>Дарханов Мухаммедали</t>
  </si>
  <si>
    <t>Дарханұлы Ідіріс</t>
  </si>
  <si>
    <t>Елеусизов Аслан</t>
  </si>
  <si>
    <t>Еділбай Камила</t>
  </si>
  <si>
    <t>Жанайдар Айзере</t>
  </si>
  <si>
    <t>Жантурин Нарұл</t>
  </si>
  <si>
    <t>Жолдасбек Сезім</t>
  </si>
  <si>
    <t>Искакова Раяна</t>
  </si>
  <si>
    <t>Мурзат Заңғар</t>
  </si>
  <si>
    <t>Мусин Мұса</t>
  </si>
  <si>
    <t>Орынбай Ханшайым</t>
  </si>
  <si>
    <t>Сұлтан Арлан</t>
  </si>
  <si>
    <t>Талғат Аружан</t>
  </si>
  <si>
    <t>Ілияс Ақылжан</t>
  </si>
  <si>
    <t xml:space="preserve">                                  Оқу жылы: _2023-2024___                              Топ: _Балапан_____                Өткізу кезеңі:  __аралық______    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</si>
</sst>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2" xfId="0" applyBorder="1"/>
    <xf numFmtId="0" fontId="10" fillId="0" borderId="0" xfId="0" applyFont="1" applyAlignment="1">
      <alignment vertical="top"/>
    </xf>
    <xf numFmtId="0" fontId="6" fillId="0" borderId="0" xfId="0" applyFont="1" applyAlignment="1">
      <alignment vertical="center"/>
    </xf>
    <xf numFmtId="1" fontId="8" fillId="0" borderId="0" xfId="0" applyNumberFormat="1" applyFont="1"/>
    <xf numFmtId="1" fontId="0" fillId="0" borderId="0" xfId="0" applyNumberFormat="1"/>
    <xf numFmtId="1" fontId="8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zoomScale="60" zoomScaleNormal="60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1380</v>
      </c>
      <c r="DN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9"/>
      <c r="B11" s="89"/>
      <c r="C11" s="82" t="s">
        <v>847</v>
      </c>
      <c r="D11" s="82"/>
      <c r="E11" s="82"/>
      <c r="F11" s="82"/>
      <c r="G11" s="82"/>
      <c r="H11" s="82"/>
      <c r="I11" s="82"/>
      <c r="J11" s="82"/>
      <c r="K11" s="82"/>
      <c r="L11" s="82" t="s">
        <v>850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847</v>
      </c>
      <c r="Y11" s="82"/>
      <c r="Z11" s="82"/>
      <c r="AA11" s="82"/>
      <c r="AB11" s="82"/>
      <c r="AC11" s="82"/>
      <c r="AD11" s="82"/>
      <c r="AE11" s="82"/>
      <c r="AF11" s="82"/>
      <c r="AG11" s="82" t="s">
        <v>850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78" t="s">
        <v>847</v>
      </c>
      <c r="AT11" s="78"/>
      <c r="AU11" s="78"/>
      <c r="AV11" s="78"/>
      <c r="AW11" s="78"/>
      <c r="AX11" s="78"/>
      <c r="AY11" s="78" t="s">
        <v>850</v>
      </c>
      <c r="AZ11" s="78"/>
      <c r="BA11" s="78"/>
      <c r="BB11" s="78"/>
      <c r="BC11" s="78"/>
      <c r="BD11" s="78"/>
      <c r="BE11" s="78"/>
      <c r="BF11" s="78"/>
      <c r="BG11" s="78"/>
      <c r="BH11" s="78" t="s">
        <v>847</v>
      </c>
      <c r="BI11" s="78"/>
      <c r="BJ11" s="78"/>
      <c r="BK11" s="78"/>
      <c r="BL11" s="78"/>
      <c r="BM11" s="78"/>
      <c r="BN11" s="78" t="s">
        <v>850</v>
      </c>
      <c r="BO11" s="78"/>
      <c r="BP11" s="78"/>
      <c r="BQ11" s="78"/>
      <c r="BR11" s="78"/>
      <c r="BS11" s="78"/>
      <c r="BT11" s="78"/>
      <c r="BU11" s="78"/>
      <c r="BV11" s="78"/>
      <c r="BW11" s="78" t="s">
        <v>847</v>
      </c>
      <c r="BX11" s="78"/>
      <c r="BY11" s="78"/>
      <c r="BZ11" s="78"/>
      <c r="CA11" s="78"/>
      <c r="CB11" s="78"/>
      <c r="CC11" s="78" t="s">
        <v>850</v>
      </c>
      <c r="CD11" s="78"/>
      <c r="CE11" s="78"/>
      <c r="CF11" s="78"/>
      <c r="CG11" s="78"/>
      <c r="CH11" s="78"/>
      <c r="CI11" s="78" t="s">
        <v>847</v>
      </c>
      <c r="CJ11" s="78"/>
      <c r="CK11" s="78"/>
      <c r="CL11" s="78"/>
      <c r="CM11" s="78"/>
      <c r="CN11" s="78"/>
      <c r="CO11" s="78"/>
      <c r="CP11" s="78"/>
      <c r="CQ11" s="78"/>
      <c r="CR11" s="78" t="s">
        <v>850</v>
      </c>
      <c r="CS11" s="78"/>
      <c r="CT11" s="78"/>
      <c r="CU11" s="78"/>
      <c r="CV11" s="78"/>
      <c r="CW11" s="78"/>
      <c r="CX11" s="78"/>
      <c r="CY11" s="78"/>
      <c r="CZ11" s="78"/>
      <c r="DA11" s="78" t="s">
        <v>847</v>
      </c>
      <c r="DB11" s="78"/>
      <c r="DC11" s="78"/>
      <c r="DD11" s="78"/>
      <c r="DE11" s="78"/>
      <c r="DF11" s="78"/>
      <c r="DG11" s="78" t="s">
        <v>850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 x14ac:dyDescent="0.25">
      <c r="A12" s="89"/>
      <c r="B12" s="89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 x14ac:dyDescent="0.25">
      <c r="A13" s="89"/>
      <c r="B13" s="89"/>
      <c r="C13" s="88" t="s">
        <v>844</v>
      </c>
      <c r="D13" s="88"/>
      <c r="E13" s="88"/>
      <c r="F13" s="88" t="s">
        <v>1339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851</v>
      </c>
      <c r="Y13" s="88"/>
      <c r="Z13" s="88"/>
      <c r="AA13" s="88" t="s">
        <v>853</v>
      </c>
      <c r="AB13" s="88"/>
      <c r="AC13" s="88"/>
      <c r="AD13" s="88" t="s">
        <v>855</v>
      </c>
      <c r="AE13" s="88"/>
      <c r="AF13" s="88"/>
      <c r="AG13" s="88" t="s">
        <v>857</v>
      </c>
      <c r="AH13" s="88"/>
      <c r="AI13" s="88"/>
      <c r="AJ13" s="88" t="s">
        <v>859</v>
      </c>
      <c r="AK13" s="88"/>
      <c r="AL13" s="88"/>
      <c r="AM13" s="88" t="s">
        <v>863</v>
      </c>
      <c r="AN13" s="88"/>
      <c r="AO13" s="88"/>
      <c r="AP13" s="88" t="s">
        <v>864</v>
      </c>
      <c r="AQ13" s="88"/>
      <c r="AR13" s="88"/>
      <c r="AS13" s="88" t="s">
        <v>866</v>
      </c>
      <c r="AT13" s="88"/>
      <c r="AU13" s="88"/>
      <c r="AV13" s="88" t="s">
        <v>867</v>
      </c>
      <c r="AW13" s="88"/>
      <c r="AX13" s="88"/>
      <c r="AY13" s="88" t="s">
        <v>870</v>
      </c>
      <c r="AZ13" s="88"/>
      <c r="BA13" s="88"/>
      <c r="BB13" s="88" t="s">
        <v>871</v>
      </c>
      <c r="BC13" s="88"/>
      <c r="BD13" s="88"/>
      <c r="BE13" s="88" t="s">
        <v>874</v>
      </c>
      <c r="BF13" s="88"/>
      <c r="BG13" s="88"/>
      <c r="BH13" s="88" t="s">
        <v>875</v>
      </c>
      <c r="BI13" s="88"/>
      <c r="BJ13" s="88"/>
      <c r="BK13" s="88" t="s">
        <v>879</v>
      </c>
      <c r="BL13" s="88"/>
      <c r="BM13" s="88"/>
      <c r="BN13" s="88" t="s">
        <v>878</v>
      </c>
      <c r="BO13" s="88"/>
      <c r="BP13" s="88"/>
      <c r="BQ13" s="88" t="s">
        <v>880</v>
      </c>
      <c r="BR13" s="88"/>
      <c r="BS13" s="88"/>
      <c r="BT13" s="88" t="s">
        <v>881</v>
      </c>
      <c r="BU13" s="88"/>
      <c r="BV13" s="88"/>
      <c r="BW13" s="88" t="s">
        <v>883</v>
      </c>
      <c r="BX13" s="88"/>
      <c r="BY13" s="88"/>
      <c r="BZ13" s="88" t="s">
        <v>885</v>
      </c>
      <c r="CA13" s="88"/>
      <c r="CB13" s="88"/>
      <c r="CC13" s="88" t="s">
        <v>886</v>
      </c>
      <c r="CD13" s="88"/>
      <c r="CE13" s="88"/>
      <c r="CF13" s="88" t="s">
        <v>887</v>
      </c>
      <c r="CG13" s="88"/>
      <c r="CH13" s="88"/>
      <c r="CI13" s="88" t="s">
        <v>889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890</v>
      </c>
      <c r="CS13" s="88"/>
      <c r="CT13" s="88"/>
      <c r="CU13" s="88" t="s">
        <v>133</v>
      </c>
      <c r="CV13" s="88"/>
      <c r="CW13" s="88"/>
      <c r="CX13" s="88" t="s">
        <v>891</v>
      </c>
      <c r="CY13" s="88"/>
      <c r="CZ13" s="88"/>
      <c r="DA13" s="88" t="s">
        <v>892</v>
      </c>
      <c r="DB13" s="88"/>
      <c r="DC13" s="88"/>
      <c r="DD13" s="88" t="s">
        <v>896</v>
      </c>
      <c r="DE13" s="88"/>
      <c r="DF13" s="88"/>
      <c r="DG13" s="88" t="s">
        <v>898</v>
      </c>
      <c r="DH13" s="88"/>
      <c r="DI13" s="88"/>
      <c r="DJ13" s="88" t="s">
        <v>900</v>
      </c>
      <c r="DK13" s="88"/>
      <c r="DL13" s="88"/>
      <c r="DM13" s="88" t="s">
        <v>902</v>
      </c>
      <c r="DN13" s="88"/>
      <c r="DO13" s="88"/>
    </row>
    <row r="14" spans="1:254" ht="111.75" customHeight="1" x14ac:dyDescent="0.25">
      <c r="A14" s="89"/>
      <c r="B14" s="89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845</v>
      </c>
      <c r="I14" s="60" t="s">
        <v>30</v>
      </c>
      <c r="J14" s="60" t="s">
        <v>846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848</v>
      </c>
      <c r="W14" s="60" t="s">
        <v>849</v>
      </c>
      <c r="X14" s="60" t="s">
        <v>72</v>
      </c>
      <c r="Y14" s="60" t="s">
        <v>59</v>
      </c>
      <c r="Z14" s="60" t="s">
        <v>852</v>
      </c>
      <c r="AA14" s="60" t="s">
        <v>854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856</v>
      </c>
      <c r="AG14" s="60" t="s">
        <v>858</v>
      </c>
      <c r="AH14" s="60" t="s">
        <v>66</v>
      </c>
      <c r="AI14" s="60" t="s">
        <v>67</v>
      </c>
      <c r="AJ14" s="60" t="s">
        <v>860</v>
      </c>
      <c r="AK14" s="60" t="s">
        <v>861</v>
      </c>
      <c r="AL14" s="60" t="s">
        <v>862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865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868</v>
      </c>
      <c r="AX14" s="60" t="s">
        <v>869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872</v>
      </c>
      <c r="BD14" s="60" t="s">
        <v>873</v>
      </c>
      <c r="BE14" s="60" t="s">
        <v>80</v>
      </c>
      <c r="BF14" s="60" t="s">
        <v>81</v>
      </c>
      <c r="BG14" s="60" t="s">
        <v>82</v>
      </c>
      <c r="BH14" s="60" t="s">
        <v>876</v>
      </c>
      <c r="BI14" s="60" t="s">
        <v>103</v>
      </c>
      <c r="BJ14" s="60" t="s">
        <v>192</v>
      </c>
      <c r="BK14" s="60" t="s">
        <v>877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1323</v>
      </c>
      <c r="BS14" s="60" t="s">
        <v>1324</v>
      </c>
      <c r="BT14" s="60" t="s">
        <v>95</v>
      </c>
      <c r="BU14" s="60" t="s">
        <v>882</v>
      </c>
      <c r="BV14" s="60" t="s">
        <v>104</v>
      </c>
      <c r="BW14" s="60" t="s">
        <v>27</v>
      </c>
      <c r="BX14" s="60" t="s">
        <v>34</v>
      </c>
      <c r="BY14" s="60" t="s">
        <v>884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888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893</v>
      </c>
      <c r="DB14" s="60" t="s">
        <v>894</v>
      </c>
      <c r="DC14" s="60" t="s">
        <v>895</v>
      </c>
      <c r="DD14" s="60" t="s">
        <v>33</v>
      </c>
      <c r="DE14" s="60" t="s">
        <v>34</v>
      </c>
      <c r="DF14" s="60" t="s">
        <v>897</v>
      </c>
      <c r="DG14" s="60" t="s">
        <v>145</v>
      </c>
      <c r="DH14" s="60" t="s">
        <v>899</v>
      </c>
      <c r="DI14" s="60" t="s">
        <v>146</v>
      </c>
      <c r="DJ14" s="60" t="s">
        <v>901</v>
      </c>
      <c r="DK14" s="60" t="s">
        <v>149</v>
      </c>
      <c r="DL14" s="60" t="s">
        <v>150</v>
      </c>
      <c r="DM14" s="60" t="s">
        <v>152</v>
      </c>
      <c r="DN14" s="60" t="s">
        <v>903</v>
      </c>
      <c r="DO14" s="60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6" t="s">
        <v>840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8" t="s">
        <v>811</v>
      </c>
      <c r="C43" s="69"/>
      <c r="D43" s="69"/>
      <c r="E43" s="7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74" t="s">
        <v>3</v>
      </c>
      <c r="G48" s="7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76" t="s">
        <v>117</v>
      </c>
      <c r="G57" s="7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3" t="s">
        <v>1380</v>
      </c>
      <c r="D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89"/>
      <c r="B6" s="89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9"/>
      <c r="B12" s="89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 x14ac:dyDescent="0.25">
      <c r="A13" s="89"/>
      <c r="B13" s="89"/>
      <c r="C13" s="88" t="s">
        <v>905</v>
      </c>
      <c r="D13" s="88"/>
      <c r="E13" s="88"/>
      <c r="F13" s="88" t="s">
        <v>909</v>
      </c>
      <c r="G13" s="88"/>
      <c r="H13" s="88"/>
      <c r="I13" s="88" t="s">
        <v>910</v>
      </c>
      <c r="J13" s="88"/>
      <c r="K13" s="88"/>
      <c r="L13" s="88" t="s">
        <v>911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913</v>
      </c>
      <c r="V13" s="88"/>
      <c r="W13" s="88"/>
      <c r="X13" s="88" t="s">
        <v>914</v>
      </c>
      <c r="Y13" s="88"/>
      <c r="Z13" s="88"/>
      <c r="AA13" s="88" t="s">
        <v>915</v>
      </c>
      <c r="AB13" s="88"/>
      <c r="AC13" s="88"/>
      <c r="AD13" s="88" t="s">
        <v>917</v>
      </c>
      <c r="AE13" s="88"/>
      <c r="AF13" s="88"/>
      <c r="AG13" s="88" t="s">
        <v>919</v>
      </c>
      <c r="AH13" s="88"/>
      <c r="AI13" s="88"/>
      <c r="AJ13" s="88" t="s">
        <v>1325</v>
      </c>
      <c r="AK13" s="88"/>
      <c r="AL13" s="88"/>
      <c r="AM13" s="88" t="s">
        <v>924</v>
      </c>
      <c r="AN13" s="88"/>
      <c r="AO13" s="88"/>
      <c r="AP13" s="88" t="s">
        <v>925</v>
      </c>
      <c r="AQ13" s="88"/>
      <c r="AR13" s="88"/>
      <c r="AS13" s="88" t="s">
        <v>926</v>
      </c>
      <c r="AT13" s="88"/>
      <c r="AU13" s="88"/>
      <c r="AV13" s="88" t="s">
        <v>927</v>
      </c>
      <c r="AW13" s="88"/>
      <c r="AX13" s="88"/>
      <c r="AY13" s="88" t="s">
        <v>929</v>
      </c>
      <c r="AZ13" s="88"/>
      <c r="BA13" s="88"/>
      <c r="BB13" s="88" t="s">
        <v>930</v>
      </c>
      <c r="BC13" s="88"/>
      <c r="BD13" s="88"/>
      <c r="BE13" s="88" t="s">
        <v>931</v>
      </c>
      <c r="BF13" s="88"/>
      <c r="BG13" s="88"/>
      <c r="BH13" s="88" t="s">
        <v>932</v>
      </c>
      <c r="BI13" s="88"/>
      <c r="BJ13" s="88"/>
      <c r="BK13" s="88" t="s">
        <v>933</v>
      </c>
      <c r="BL13" s="88"/>
      <c r="BM13" s="88"/>
      <c r="BN13" s="88" t="s">
        <v>935</v>
      </c>
      <c r="BO13" s="88"/>
      <c r="BP13" s="88"/>
      <c r="BQ13" s="88" t="s">
        <v>936</v>
      </c>
      <c r="BR13" s="88"/>
      <c r="BS13" s="88"/>
      <c r="BT13" s="88" t="s">
        <v>938</v>
      </c>
      <c r="BU13" s="88"/>
      <c r="BV13" s="88"/>
      <c r="BW13" s="88" t="s">
        <v>940</v>
      </c>
      <c r="BX13" s="88"/>
      <c r="BY13" s="88"/>
      <c r="BZ13" s="88" t="s">
        <v>941</v>
      </c>
      <c r="CA13" s="88"/>
      <c r="CB13" s="88"/>
      <c r="CC13" s="88" t="s">
        <v>945</v>
      </c>
      <c r="CD13" s="88"/>
      <c r="CE13" s="88"/>
      <c r="CF13" s="88" t="s">
        <v>948</v>
      </c>
      <c r="CG13" s="88"/>
      <c r="CH13" s="88"/>
      <c r="CI13" s="88" t="s">
        <v>949</v>
      </c>
      <c r="CJ13" s="88"/>
      <c r="CK13" s="88"/>
      <c r="CL13" s="88" t="s">
        <v>950</v>
      </c>
      <c r="CM13" s="88"/>
      <c r="CN13" s="88"/>
      <c r="CO13" s="88" t="s">
        <v>951</v>
      </c>
      <c r="CP13" s="88"/>
      <c r="CQ13" s="88"/>
      <c r="CR13" s="88" t="s">
        <v>953</v>
      </c>
      <c r="CS13" s="88"/>
      <c r="CT13" s="88"/>
      <c r="CU13" s="88" t="s">
        <v>954</v>
      </c>
      <c r="CV13" s="88"/>
      <c r="CW13" s="88"/>
      <c r="CX13" s="88" t="s">
        <v>955</v>
      </c>
      <c r="CY13" s="88"/>
      <c r="CZ13" s="88"/>
      <c r="DA13" s="88" t="s">
        <v>956</v>
      </c>
      <c r="DB13" s="88"/>
      <c r="DC13" s="88"/>
      <c r="DD13" s="88" t="s">
        <v>957</v>
      </c>
      <c r="DE13" s="88"/>
      <c r="DF13" s="88"/>
      <c r="DG13" s="88" t="s">
        <v>958</v>
      </c>
      <c r="DH13" s="88"/>
      <c r="DI13" s="88"/>
      <c r="DJ13" s="88" t="s">
        <v>960</v>
      </c>
      <c r="DK13" s="88"/>
      <c r="DL13" s="88"/>
      <c r="DM13" s="88" t="s">
        <v>961</v>
      </c>
      <c r="DN13" s="88"/>
      <c r="DO13" s="88"/>
      <c r="DP13" s="88" t="s">
        <v>962</v>
      </c>
      <c r="DQ13" s="88"/>
      <c r="DR13" s="88"/>
    </row>
    <row r="14" spans="1:254" ht="83.25" customHeight="1" x14ac:dyDescent="0.25">
      <c r="A14" s="89"/>
      <c r="B14" s="89"/>
      <c r="C14" s="60" t="s">
        <v>906</v>
      </c>
      <c r="D14" s="60" t="s">
        <v>907</v>
      </c>
      <c r="E14" s="60" t="s">
        <v>908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912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916</v>
      </c>
      <c r="AC14" s="60" t="s">
        <v>912</v>
      </c>
      <c r="AD14" s="60" t="s">
        <v>218</v>
      </c>
      <c r="AE14" s="60" t="s">
        <v>427</v>
      </c>
      <c r="AF14" s="60" t="s">
        <v>918</v>
      </c>
      <c r="AG14" s="60" t="s">
        <v>920</v>
      </c>
      <c r="AH14" s="60" t="s">
        <v>921</v>
      </c>
      <c r="AI14" s="60" t="s">
        <v>922</v>
      </c>
      <c r="AJ14" s="60" t="s">
        <v>216</v>
      </c>
      <c r="AK14" s="60" t="s">
        <v>923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928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846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934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937</v>
      </c>
      <c r="BR14" s="60" t="s">
        <v>846</v>
      </c>
      <c r="BS14" s="60" t="s">
        <v>219</v>
      </c>
      <c r="BT14" s="60" t="s">
        <v>939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942</v>
      </c>
      <c r="CA14" s="60" t="s">
        <v>943</v>
      </c>
      <c r="CB14" s="60" t="s">
        <v>944</v>
      </c>
      <c r="CC14" s="60" t="s">
        <v>946</v>
      </c>
      <c r="CD14" s="60" t="s">
        <v>947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952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959</v>
      </c>
      <c r="DH14" s="60" t="s">
        <v>1326</v>
      </c>
      <c r="DI14" s="60" t="s">
        <v>1327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4" t="s">
        <v>278</v>
      </c>
      <c r="B40" s="8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6" t="s">
        <v>841</v>
      </c>
      <c r="B41" s="8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8" t="s">
        <v>811</v>
      </c>
      <c r="C43" s="69"/>
      <c r="D43" s="69"/>
      <c r="E43" s="7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5" t="s">
        <v>56</v>
      </c>
      <c r="E48" s="96"/>
      <c r="F48" s="97" t="s">
        <v>3</v>
      </c>
      <c r="G48" s="98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93" t="s">
        <v>186</v>
      </c>
      <c r="K57" s="93"/>
      <c r="L57" s="93" t="s">
        <v>117</v>
      </c>
      <c r="M57" s="93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3" t="s">
        <v>1380</v>
      </c>
      <c r="FJ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79" t="s">
        <v>1022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9"/>
      <c r="B11" s="89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981</v>
      </c>
      <c r="V11" s="83"/>
      <c r="W11" s="83"/>
      <c r="X11" s="83" t="s">
        <v>982</v>
      </c>
      <c r="Y11" s="83"/>
      <c r="Z11" s="83"/>
      <c r="AA11" s="81" t="s">
        <v>983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1005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 x14ac:dyDescent="0.25">
      <c r="A12" s="89"/>
      <c r="B12" s="89"/>
      <c r="C12" s="88" t="s">
        <v>963</v>
      </c>
      <c r="D12" s="88"/>
      <c r="E12" s="88"/>
      <c r="F12" s="88" t="s">
        <v>967</v>
      </c>
      <c r="G12" s="88"/>
      <c r="H12" s="88"/>
      <c r="I12" s="88" t="s">
        <v>971</v>
      </c>
      <c r="J12" s="88"/>
      <c r="K12" s="88"/>
      <c r="L12" s="88" t="s">
        <v>975</v>
      </c>
      <c r="M12" s="88"/>
      <c r="N12" s="88"/>
      <c r="O12" s="88" t="s">
        <v>977</v>
      </c>
      <c r="P12" s="88"/>
      <c r="Q12" s="88"/>
      <c r="R12" s="88" t="s">
        <v>980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984</v>
      </c>
      <c r="AB12" s="88"/>
      <c r="AC12" s="88"/>
      <c r="AD12" s="88" t="s">
        <v>988</v>
      </c>
      <c r="AE12" s="88"/>
      <c r="AF12" s="88"/>
      <c r="AG12" s="88" t="s">
        <v>989</v>
      </c>
      <c r="AH12" s="88"/>
      <c r="AI12" s="88"/>
      <c r="AJ12" s="88" t="s">
        <v>993</v>
      </c>
      <c r="AK12" s="88"/>
      <c r="AL12" s="88"/>
      <c r="AM12" s="88" t="s">
        <v>997</v>
      </c>
      <c r="AN12" s="88"/>
      <c r="AO12" s="88"/>
      <c r="AP12" s="88" t="s">
        <v>1001</v>
      </c>
      <c r="AQ12" s="88"/>
      <c r="AR12" s="88"/>
      <c r="AS12" s="88" t="s">
        <v>1002</v>
      </c>
      <c r="AT12" s="88"/>
      <c r="AU12" s="88"/>
      <c r="AV12" s="88" t="s">
        <v>1006</v>
      </c>
      <c r="AW12" s="88"/>
      <c r="AX12" s="88"/>
      <c r="AY12" s="88" t="s">
        <v>1007</v>
      </c>
      <c r="AZ12" s="88"/>
      <c r="BA12" s="88"/>
      <c r="BB12" s="88" t="s">
        <v>1008</v>
      </c>
      <c r="BC12" s="88"/>
      <c r="BD12" s="88"/>
      <c r="BE12" s="88" t="s">
        <v>1009</v>
      </c>
      <c r="BF12" s="88"/>
      <c r="BG12" s="88"/>
      <c r="BH12" s="88" t="s">
        <v>1010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1014</v>
      </c>
      <c r="BR12" s="88"/>
      <c r="BS12" s="88"/>
      <c r="BT12" s="88" t="s">
        <v>1015</v>
      </c>
      <c r="BU12" s="88"/>
      <c r="BV12" s="88"/>
      <c r="BW12" s="88" t="s">
        <v>1016</v>
      </c>
      <c r="BX12" s="88"/>
      <c r="BY12" s="88"/>
      <c r="BZ12" s="88" t="s">
        <v>1017</v>
      </c>
      <c r="CA12" s="88"/>
      <c r="CB12" s="88"/>
      <c r="CC12" s="88" t="s">
        <v>369</v>
      </c>
      <c r="CD12" s="88"/>
      <c r="CE12" s="88"/>
      <c r="CF12" s="108" t="s">
        <v>372</v>
      </c>
      <c r="CG12" s="108"/>
      <c r="CH12" s="108"/>
      <c r="CI12" s="88" t="s">
        <v>376</v>
      </c>
      <c r="CJ12" s="88"/>
      <c r="CK12" s="88"/>
      <c r="CL12" s="88" t="s">
        <v>1328</v>
      </c>
      <c r="CM12" s="88"/>
      <c r="CN12" s="88"/>
      <c r="CO12" s="88" t="s">
        <v>382</v>
      </c>
      <c r="CP12" s="88"/>
      <c r="CQ12" s="88"/>
      <c r="CR12" s="108" t="s">
        <v>385</v>
      </c>
      <c r="CS12" s="108"/>
      <c r="CT12" s="108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1026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1035</v>
      </c>
      <c r="EO12" s="108"/>
      <c r="EP12" s="108"/>
      <c r="EQ12" s="108" t="s">
        <v>1037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1041</v>
      </c>
      <c r="FA12" s="108"/>
      <c r="FB12" s="108"/>
      <c r="FC12" s="108" t="s">
        <v>1045</v>
      </c>
      <c r="FD12" s="108"/>
      <c r="FE12" s="108"/>
      <c r="FF12" s="108" t="s">
        <v>1047</v>
      </c>
      <c r="FG12" s="108"/>
      <c r="FH12" s="108"/>
      <c r="FI12" s="108" t="s">
        <v>1051</v>
      </c>
      <c r="FJ12" s="108"/>
      <c r="FK12" s="108"/>
    </row>
    <row r="13" spans="1:254" ht="180.75" x14ac:dyDescent="0.25">
      <c r="A13" s="89"/>
      <c r="B13" s="89"/>
      <c r="C13" s="60" t="s">
        <v>965</v>
      </c>
      <c r="D13" s="60" t="s">
        <v>964</v>
      </c>
      <c r="E13" s="60" t="s">
        <v>966</v>
      </c>
      <c r="F13" s="60" t="s">
        <v>968</v>
      </c>
      <c r="G13" s="60" t="s">
        <v>969</v>
      </c>
      <c r="H13" s="60" t="s">
        <v>970</v>
      </c>
      <c r="I13" s="60" t="s">
        <v>972</v>
      </c>
      <c r="J13" s="60" t="s">
        <v>973</v>
      </c>
      <c r="K13" s="60" t="s">
        <v>974</v>
      </c>
      <c r="L13" s="60" t="s">
        <v>976</v>
      </c>
      <c r="M13" s="60" t="s">
        <v>335</v>
      </c>
      <c r="N13" s="60" t="s">
        <v>194</v>
      </c>
      <c r="O13" s="60" t="s">
        <v>978</v>
      </c>
      <c r="P13" s="60" t="s">
        <v>979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985</v>
      </c>
      <c r="AB13" s="60" t="s">
        <v>986</v>
      </c>
      <c r="AC13" s="60" t="s">
        <v>987</v>
      </c>
      <c r="AD13" s="60" t="s">
        <v>84</v>
      </c>
      <c r="AE13" s="60" t="s">
        <v>348</v>
      </c>
      <c r="AF13" s="60" t="s">
        <v>86</v>
      </c>
      <c r="AG13" s="60" t="s">
        <v>990</v>
      </c>
      <c r="AH13" s="60" t="s">
        <v>991</v>
      </c>
      <c r="AI13" s="60" t="s">
        <v>992</v>
      </c>
      <c r="AJ13" s="60" t="s">
        <v>994</v>
      </c>
      <c r="AK13" s="60" t="s">
        <v>995</v>
      </c>
      <c r="AL13" s="60" t="s">
        <v>996</v>
      </c>
      <c r="AM13" s="60" t="s">
        <v>998</v>
      </c>
      <c r="AN13" s="60" t="s">
        <v>999</v>
      </c>
      <c r="AO13" s="60" t="s">
        <v>1000</v>
      </c>
      <c r="AP13" s="60" t="s">
        <v>216</v>
      </c>
      <c r="AQ13" s="60" t="s">
        <v>217</v>
      </c>
      <c r="AR13" s="60" t="s">
        <v>205</v>
      </c>
      <c r="AS13" s="60" t="s">
        <v>1003</v>
      </c>
      <c r="AT13" s="60" t="s">
        <v>350</v>
      </c>
      <c r="AU13" s="60" t="s">
        <v>1004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1011</v>
      </c>
      <c r="BO13" s="60" t="s">
        <v>1012</v>
      </c>
      <c r="BP13" s="60" t="s">
        <v>1013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1018</v>
      </c>
      <c r="CN13" s="60" t="s">
        <v>1019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1020</v>
      </c>
      <c r="CW13" s="60" t="s">
        <v>1021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1384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1023</v>
      </c>
      <c r="EB13" s="61" t="s">
        <v>425</v>
      </c>
      <c r="EC13" s="61" t="s">
        <v>1024</v>
      </c>
      <c r="ED13" s="61" t="s">
        <v>1025</v>
      </c>
      <c r="EE13" s="61" t="s">
        <v>1027</v>
      </c>
      <c r="EF13" s="61" t="s">
        <v>1028</v>
      </c>
      <c r="EG13" s="61" t="s">
        <v>1029</v>
      </c>
      <c r="EH13" s="61" t="s">
        <v>73</v>
      </c>
      <c r="EI13" s="61" t="s">
        <v>1030</v>
      </c>
      <c r="EJ13" s="61" t="s">
        <v>75</v>
      </c>
      <c r="EK13" s="61" t="s">
        <v>1031</v>
      </c>
      <c r="EL13" s="61" t="s">
        <v>1032</v>
      </c>
      <c r="EM13" s="61" t="s">
        <v>1033</v>
      </c>
      <c r="EN13" s="61" t="s">
        <v>1034</v>
      </c>
      <c r="EO13" s="61" t="s">
        <v>1036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1040</v>
      </c>
      <c r="EU13" s="61" t="s">
        <v>1038</v>
      </c>
      <c r="EV13" s="61" t="s">
        <v>1039</v>
      </c>
      <c r="EW13" s="61" t="s">
        <v>433</v>
      </c>
      <c r="EX13" s="61" t="s">
        <v>432</v>
      </c>
      <c r="EY13" s="61" t="s">
        <v>207</v>
      </c>
      <c r="EZ13" s="61" t="s">
        <v>1042</v>
      </c>
      <c r="FA13" s="61" t="s">
        <v>1043</v>
      </c>
      <c r="FB13" s="61" t="s">
        <v>1044</v>
      </c>
      <c r="FC13" s="61" t="s">
        <v>336</v>
      </c>
      <c r="FD13" s="61" t="s">
        <v>1046</v>
      </c>
      <c r="FE13" s="61" t="s">
        <v>274</v>
      </c>
      <c r="FF13" s="61" t="s">
        <v>1048</v>
      </c>
      <c r="FG13" s="61" t="s">
        <v>1049</v>
      </c>
      <c r="FH13" s="61" t="s">
        <v>1050</v>
      </c>
      <c r="FI13" s="61" t="s">
        <v>1052</v>
      </c>
      <c r="FJ13" s="61" t="s">
        <v>1053</v>
      </c>
      <c r="FK13" s="61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6" t="s">
        <v>840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8" t="s">
        <v>811</v>
      </c>
      <c r="C42" s="69"/>
      <c r="D42" s="69"/>
      <c r="E42" s="7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5" t="s">
        <v>56</v>
      </c>
      <c r="E47" s="96"/>
      <c r="F47" s="97" t="s">
        <v>3</v>
      </c>
      <c r="G47" s="98"/>
      <c r="H47" s="99" t="s">
        <v>331</v>
      </c>
      <c r="I47" s="100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5" t="s">
        <v>159</v>
      </c>
      <c r="E56" s="96"/>
      <c r="F56" s="95" t="s">
        <v>116</v>
      </c>
      <c r="G56" s="96"/>
      <c r="H56" s="99" t="s">
        <v>174</v>
      </c>
      <c r="I56" s="100"/>
      <c r="J56" s="93" t="s">
        <v>186</v>
      </c>
      <c r="K56" s="93"/>
      <c r="L56" s="93" t="s">
        <v>117</v>
      </c>
      <c r="M56" s="93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2" t="s">
        <v>838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3" t="s">
        <v>1380</v>
      </c>
      <c r="G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9"/>
      <c r="B11" s="89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 x14ac:dyDescent="0.25">
      <c r="A12" s="89"/>
      <c r="B12" s="89"/>
      <c r="C12" s="88" t="s">
        <v>1055</v>
      </c>
      <c r="D12" s="88"/>
      <c r="E12" s="88"/>
      <c r="F12" s="88" t="s">
        <v>1058</v>
      </c>
      <c r="G12" s="88"/>
      <c r="H12" s="88"/>
      <c r="I12" s="88" t="s">
        <v>1061</v>
      </c>
      <c r="J12" s="88"/>
      <c r="K12" s="88"/>
      <c r="L12" s="88" t="s">
        <v>538</v>
      </c>
      <c r="M12" s="88"/>
      <c r="N12" s="88"/>
      <c r="O12" s="88" t="s">
        <v>1064</v>
      </c>
      <c r="P12" s="88"/>
      <c r="Q12" s="88"/>
      <c r="R12" s="88" t="s">
        <v>1067</v>
      </c>
      <c r="S12" s="88"/>
      <c r="T12" s="88"/>
      <c r="U12" s="88" t="s">
        <v>1071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1076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1079</v>
      </c>
      <c r="AT12" s="88"/>
      <c r="AU12" s="88"/>
      <c r="AV12" s="88" t="s">
        <v>1329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1085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1092</v>
      </c>
      <c r="BX12" s="88"/>
      <c r="BY12" s="88"/>
      <c r="BZ12" s="88" t="s">
        <v>557</v>
      </c>
      <c r="CA12" s="88"/>
      <c r="CB12" s="88"/>
      <c r="CC12" s="88" t="s">
        <v>1096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1108</v>
      </c>
      <c r="DE12" s="88"/>
      <c r="DF12" s="88"/>
      <c r="DG12" s="88" t="s">
        <v>1111</v>
      </c>
      <c r="DH12" s="88"/>
      <c r="DI12" s="88"/>
      <c r="DJ12" s="88" t="s">
        <v>604</v>
      </c>
      <c r="DK12" s="88"/>
      <c r="DL12" s="88"/>
      <c r="DM12" s="88" t="s">
        <v>1115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1123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08" t="s">
        <v>611</v>
      </c>
      <c r="EL12" s="108"/>
      <c r="EM12" s="108"/>
      <c r="EN12" s="88" t="s">
        <v>1134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1140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1145</v>
      </c>
      <c r="FJ12" s="88"/>
      <c r="FK12" s="88"/>
      <c r="FL12" s="88" t="s">
        <v>617</v>
      </c>
      <c r="FM12" s="88"/>
      <c r="FN12" s="88"/>
      <c r="FO12" s="88" t="s">
        <v>1149</v>
      </c>
      <c r="FP12" s="88"/>
      <c r="FQ12" s="88"/>
      <c r="FR12" s="88" t="s">
        <v>619</v>
      </c>
      <c r="FS12" s="88"/>
      <c r="FT12" s="88"/>
      <c r="FU12" s="108" t="s">
        <v>1332</v>
      </c>
      <c r="FV12" s="108"/>
      <c r="FW12" s="108"/>
      <c r="FX12" s="88" t="s">
        <v>1333</v>
      </c>
      <c r="FY12" s="88"/>
      <c r="FZ12" s="88"/>
      <c r="GA12" s="88" t="s">
        <v>623</v>
      </c>
      <c r="GB12" s="88"/>
      <c r="GC12" s="88"/>
      <c r="GD12" s="88" t="s">
        <v>1155</v>
      </c>
      <c r="GE12" s="88"/>
      <c r="GF12" s="88"/>
      <c r="GG12" s="88" t="s">
        <v>626</v>
      </c>
      <c r="GH12" s="88"/>
      <c r="GI12" s="88"/>
      <c r="GJ12" s="88" t="s">
        <v>1161</v>
      </c>
      <c r="GK12" s="88"/>
      <c r="GL12" s="88"/>
      <c r="GM12" s="88" t="s">
        <v>1165</v>
      </c>
      <c r="GN12" s="88"/>
      <c r="GO12" s="88"/>
      <c r="GP12" s="88" t="s">
        <v>1334</v>
      </c>
      <c r="GQ12" s="88"/>
      <c r="GR12" s="88"/>
    </row>
    <row r="13" spans="1:254" ht="93.75" customHeight="1" x14ac:dyDescent="0.25">
      <c r="A13" s="89"/>
      <c r="B13" s="89"/>
      <c r="C13" s="60" t="s">
        <v>1056</v>
      </c>
      <c r="D13" s="60" t="s">
        <v>1057</v>
      </c>
      <c r="E13" s="60" t="s">
        <v>32</v>
      </c>
      <c r="F13" s="60" t="s">
        <v>502</v>
      </c>
      <c r="G13" s="60" t="s">
        <v>1059</v>
      </c>
      <c r="H13" s="60" t="s">
        <v>1060</v>
      </c>
      <c r="I13" s="60" t="s">
        <v>333</v>
      </c>
      <c r="J13" s="60" t="s">
        <v>1062</v>
      </c>
      <c r="K13" s="60" t="s">
        <v>1063</v>
      </c>
      <c r="L13" s="60" t="s">
        <v>503</v>
      </c>
      <c r="M13" s="60" t="s">
        <v>504</v>
      </c>
      <c r="N13" s="60" t="s">
        <v>505</v>
      </c>
      <c r="O13" s="60" t="s">
        <v>1065</v>
      </c>
      <c r="P13" s="60" t="s">
        <v>1065</v>
      </c>
      <c r="Q13" s="60" t="s">
        <v>1066</v>
      </c>
      <c r="R13" s="60" t="s">
        <v>1068</v>
      </c>
      <c r="S13" s="60" t="s">
        <v>1069</v>
      </c>
      <c r="T13" s="60" t="s">
        <v>1070</v>
      </c>
      <c r="U13" s="60" t="s">
        <v>1072</v>
      </c>
      <c r="V13" s="60" t="s">
        <v>1073</v>
      </c>
      <c r="W13" s="60" t="s">
        <v>1074</v>
      </c>
      <c r="X13" s="60" t="s">
        <v>198</v>
      </c>
      <c r="Y13" s="60" t="s">
        <v>210</v>
      </c>
      <c r="Z13" s="60" t="s">
        <v>212</v>
      </c>
      <c r="AA13" s="60" t="s">
        <v>506</v>
      </c>
      <c r="AB13" s="60" t="s">
        <v>507</v>
      </c>
      <c r="AC13" s="60" t="s">
        <v>508</v>
      </c>
      <c r="AD13" s="60" t="s">
        <v>509</v>
      </c>
      <c r="AE13" s="60" t="s">
        <v>510</v>
      </c>
      <c r="AF13" s="60" t="s">
        <v>1075</v>
      </c>
      <c r="AG13" s="60" t="s">
        <v>515</v>
      </c>
      <c r="AH13" s="60" t="s">
        <v>516</v>
      </c>
      <c r="AI13" s="60" t="s">
        <v>1077</v>
      </c>
      <c r="AJ13" s="60" t="s">
        <v>216</v>
      </c>
      <c r="AK13" s="60" t="s">
        <v>1078</v>
      </c>
      <c r="AL13" s="60" t="s">
        <v>518</v>
      </c>
      <c r="AM13" s="60" t="s">
        <v>519</v>
      </c>
      <c r="AN13" s="60" t="s">
        <v>520</v>
      </c>
      <c r="AO13" s="60" t="s">
        <v>521</v>
      </c>
      <c r="AP13" s="60" t="s">
        <v>244</v>
      </c>
      <c r="AQ13" s="60" t="s">
        <v>888</v>
      </c>
      <c r="AR13" s="60" t="s">
        <v>245</v>
      </c>
      <c r="AS13" s="60" t="s">
        <v>1080</v>
      </c>
      <c r="AT13" s="60" t="s">
        <v>1081</v>
      </c>
      <c r="AU13" s="60" t="s">
        <v>87</v>
      </c>
      <c r="AV13" s="60" t="s">
        <v>525</v>
      </c>
      <c r="AW13" s="60" t="s">
        <v>526</v>
      </c>
      <c r="AX13" s="60" t="s">
        <v>527</v>
      </c>
      <c r="AY13" s="60" t="s">
        <v>528</v>
      </c>
      <c r="AZ13" s="60" t="s">
        <v>1082</v>
      </c>
      <c r="BA13" s="60" t="s">
        <v>193</v>
      </c>
      <c r="BB13" s="60" t="s">
        <v>1083</v>
      </c>
      <c r="BC13" s="60" t="s">
        <v>530</v>
      </c>
      <c r="BD13" s="60" t="s">
        <v>1084</v>
      </c>
      <c r="BE13" s="60" t="s">
        <v>84</v>
      </c>
      <c r="BF13" s="60" t="s">
        <v>531</v>
      </c>
      <c r="BG13" s="60" t="s">
        <v>205</v>
      </c>
      <c r="BH13" s="60" t="s">
        <v>1086</v>
      </c>
      <c r="BI13" s="60" t="s">
        <v>1087</v>
      </c>
      <c r="BJ13" s="60" t="s">
        <v>1088</v>
      </c>
      <c r="BK13" s="60" t="s">
        <v>354</v>
      </c>
      <c r="BL13" s="60" t="s">
        <v>522</v>
      </c>
      <c r="BM13" s="60" t="s">
        <v>523</v>
      </c>
      <c r="BN13" s="60" t="s">
        <v>349</v>
      </c>
      <c r="BO13" s="60" t="s">
        <v>68</v>
      </c>
      <c r="BP13" s="60" t="s">
        <v>1089</v>
      </c>
      <c r="BQ13" s="60" t="s">
        <v>69</v>
      </c>
      <c r="BR13" s="60" t="s">
        <v>1090</v>
      </c>
      <c r="BS13" s="60" t="s">
        <v>1091</v>
      </c>
      <c r="BT13" s="60" t="s">
        <v>535</v>
      </c>
      <c r="BU13" s="60" t="s">
        <v>536</v>
      </c>
      <c r="BV13" s="60" t="s">
        <v>537</v>
      </c>
      <c r="BW13" s="60" t="s">
        <v>1093</v>
      </c>
      <c r="BX13" s="60" t="s">
        <v>1094</v>
      </c>
      <c r="BY13" s="60" t="s">
        <v>1095</v>
      </c>
      <c r="BZ13" s="60" t="s">
        <v>220</v>
      </c>
      <c r="CA13" s="60" t="s">
        <v>221</v>
      </c>
      <c r="CB13" s="60" t="s">
        <v>551</v>
      </c>
      <c r="CC13" s="60" t="s">
        <v>1097</v>
      </c>
      <c r="CD13" s="60" t="s">
        <v>1098</v>
      </c>
      <c r="CE13" s="60" t="s">
        <v>1099</v>
      </c>
      <c r="CF13" s="60" t="s">
        <v>1100</v>
      </c>
      <c r="CG13" s="60" t="s">
        <v>1101</v>
      </c>
      <c r="CH13" s="60" t="s">
        <v>1102</v>
      </c>
      <c r="CI13" s="60" t="s">
        <v>552</v>
      </c>
      <c r="CJ13" s="60" t="s">
        <v>553</v>
      </c>
      <c r="CK13" s="60" t="s">
        <v>554</v>
      </c>
      <c r="CL13" s="60" t="s">
        <v>555</v>
      </c>
      <c r="CM13" s="60" t="s">
        <v>556</v>
      </c>
      <c r="CN13" s="60" t="s">
        <v>1103</v>
      </c>
      <c r="CO13" s="60" t="s">
        <v>1104</v>
      </c>
      <c r="CP13" s="60" t="s">
        <v>1105</v>
      </c>
      <c r="CQ13" s="60" t="s">
        <v>1106</v>
      </c>
      <c r="CR13" s="60" t="s">
        <v>233</v>
      </c>
      <c r="CS13" s="60" t="s">
        <v>1107</v>
      </c>
      <c r="CT13" s="60" t="s">
        <v>234</v>
      </c>
      <c r="CU13" s="60" t="s">
        <v>567</v>
      </c>
      <c r="CV13" s="60" t="s">
        <v>568</v>
      </c>
      <c r="CW13" s="60" t="s">
        <v>569</v>
      </c>
      <c r="CX13" s="60" t="s">
        <v>561</v>
      </c>
      <c r="CY13" s="60" t="s">
        <v>562</v>
      </c>
      <c r="CZ13" s="60" t="s">
        <v>563</v>
      </c>
      <c r="DA13" s="60" t="s">
        <v>564</v>
      </c>
      <c r="DB13" s="60" t="s">
        <v>565</v>
      </c>
      <c r="DC13" s="60" t="s">
        <v>566</v>
      </c>
      <c r="DD13" s="60" t="s">
        <v>570</v>
      </c>
      <c r="DE13" s="60" t="s">
        <v>1109</v>
      </c>
      <c r="DF13" s="60" t="s">
        <v>1110</v>
      </c>
      <c r="DG13" s="60" t="s">
        <v>574</v>
      </c>
      <c r="DH13" s="60" t="s">
        <v>575</v>
      </c>
      <c r="DI13" s="60" t="s">
        <v>1112</v>
      </c>
      <c r="DJ13" s="60" t="s">
        <v>1113</v>
      </c>
      <c r="DK13" s="60" t="s">
        <v>571</v>
      </c>
      <c r="DL13" s="60" t="s">
        <v>1114</v>
      </c>
      <c r="DM13" s="60" t="s">
        <v>572</v>
      </c>
      <c r="DN13" s="60" t="s">
        <v>1116</v>
      </c>
      <c r="DO13" s="60" t="s">
        <v>1117</v>
      </c>
      <c r="DP13" s="60" t="s">
        <v>573</v>
      </c>
      <c r="DQ13" s="60" t="s">
        <v>1118</v>
      </c>
      <c r="DR13" s="60" t="s">
        <v>1119</v>
      </c>
      <c r="DS13" s="60" t="s">
        <v>1120</v>
      </c>
      <c r="DT13" s="60" t="s">
        <v>1121</v>
      </c>
      <c r="DU13" s="60" t="s">
        <v>1122</v>
      </c>
      <c r="DV13" s="60" t="s">
        <v>1124</v>
      </c>
      <c r="DW13" s="60" t="s">
        <v>1125</v>
      </c>
      <c r="DX13" s="60" t="s">
        <v>1330</v>
      </c>
      <c r="DY13" s="60" t="s">
        <v>1126</v>
      </c>
      <c r="DZ13" s="60" t="s">
        <v>1331</v>
      </c>
      <c r="EA13" s="60" t="s">
        <v>1127</v>
      </c>
      <c r="EB13" s="60" t="s">
        <v>577</v>
      </c>
      <c r="EC13" s="60" t="s">
        <v>578</v>
      </c>
      <c r="ED13" s="60" t="s">
        <v>1128</v>
      </c>
      <c r="EE13" s="60" t="s">
        <v>405</v>
      </c>
      <c r="EF13" s="60" t="s">
        <v>579</v>
      </c>
      <c r="EG13" s="60" t="s">
        <v>1129</v>
      </c>
      <c r="EH13" s="60" t="s">
        <v>580</v>
      </c>
      <c r="EI13" s="60" t="s">
        <v>581</v>
      </c>
      <c r="EJ13" s="60" t="s">
        <v>1130</v>
      </c>
      <c r="EK13" s="60" t="s">
        <v>1131</v>
      </c>
      <c r="EL13" s="60" t="s">
        <v>1132</v>
      </c>
      <c r="EM13" s="60" t="s">
        <v>1133</v>
      </c>
      <c r="EN13" s="60" t="s">
        <v>582</v>
      </c>
      <c r="EO13" s="60" t="s">
        <v>583</v>
      </c>
      <c r="EP13" s="60" t="s">
        <v>1135</v>
      </c>
      <c r="EQ13" s="60" t="s">
        <v>584</v>
      </c>
      <c r="ER13" s="60" t="s">
        <v>585</v>
      </c>
      <c r="ES13" s="60" t="s">
        <v>1136</v>
      </c>
      <c r="ET13" s="60" t="s">
        <v>1137</v>
      </c>
      <c r="EU13" s="60" t="s">
        <v>1138</v>
      </c>
      <c r="EV13" s="60" t="s">
        <v>1139</v>
      </c>
      <c r="EW13" s="60" t="s">
        <v>1141</v>
      </c>
      <c r="EX13" s="60" t="s">
        <v>1142</v>
      </c>
      <c r="EY13" s="60" t="s">
        <v>1143</v>
      </c>
      <c r="EZ13" s="60" t="s">
        <v>244</v>
      </c>
      <c r="FA13" s="60" t="s">
        <v>252</v>
      </c>
      <c r="FB13" s="60" t="s">
        <v>245</v>
      </c>
      <c r="FC13" s="60" t="s">
        <v>589</v>
      </c>
      <c r="FD13" s="60" t="s">
        <v>590</v>
      </c>
      <c r="FE13" s="60" t="s">
        <v>1144</v>
      </c>
      <c r="FF13" s="60" t="s">
        <v>586</v>
      </c>
      <c r="FG13" s="60" t="s">
        <v>587</v>
      </c>
      <c r="FH13" s="60" t="s">
        <v>588</v>
      </c>
      <c r="FI13" s="60" t="s">
        <v>1146</v>
      </c>
      <c r="FJ13" s="60" t="s">
        <v>1147</v>
      </c>
      <c r="FK13" s="60" t="s">
        <v>1148</v>
      </c>
      <c r="FL13" s="60" t="s">
        <v>591</v>
      </c>
      <c r="FM13" s="60" t="s">
        <v>592</v>
      </c>
      <c r="FN13" s="60" t="s">
        <v>593</v>
      </c>
      <c r="FO13" s="60" t="s">
        <v>1150</v>
      </c>
      <c r="FP13" s="60" t="s">
        <v>1151</v>
      </c>
      <c r="FQ13" s="60" t="s">
        <v>1152</v>
      </c>
      <c r="FR13" s="60"/>
      <c r="FS13" s="60" t="s">
        <v>594</v>
      </c>
      <c r="FT13" s="60" t="s">
        <v>595</v>
      </c>
      <c r="FU13" s="60" t="s">
        <v>596</v>
      </c>
      <c r="FV13" s="60" t="s">
        <v>366</v>
      </c>
      <c r="FW13" s="60" t="s">
        <v>597</v>
      </c>
      <c r="FX13" s="60" t="s">
        <v>598</v>
      </c>
      <c r="FY13" s="60" t="s">
        <v>1153</v>
      </c>
      <c r="FZ13" s="60" t="s">
        <v>1154</v>
      </c>
      <c r="GA13" s="60" t="s">
        <v>620</v>
      </c>
      <c r="GB13" s="60" t="s">
        <v>621</v>
      </c>
      <c r="GC13" s="60" t="s">
        <v>622</v>
      </c>
      <c r="GD13" s="60" t="s">
        <v>1156</v>
      </c>
      <c r="GE13" s="60" t="s">
        <v>1157</v>
      </c>
      <c r="GF13" s="60" t="s">
        <v>1158</v>
      </c>
      <c r="GG13" s="60" t="s">
        <v>627</v>
      </c>
      <c r="GH13" s="60" t="s">
        <v>1159</v>
      </c>
      <c r="GI13" s="60" t="s">
        <v>1160</v>
      </c>
      <c r="GJ13" s="60" t="s">
        <v>1162</v>
      </c>
      <c r="GK13" s="60" t="s">
        <v>1163</v>
      </c>
      <c r="GL13" s="60" t="s">
        <v>1164</v>
      </c>
      <c r="GM13" s="60" t="s">
        <v>628</v>
      </c>
      <c r="GN13" s="60" t="s">
        <v>629</v>
      </c>
      <c r="GO13" s="60" t="s">
        <v>630</v>
      </c>
      <c r="GP13" s="60" t="s">
        <v>1166</v>
      </c>
      <c r="GQ13" s="60" t="s">
        <v>1167</v>
      </c>
      <c r="GR13" s="60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6" t="s">
        <v>843</v>
      </c>
      <c r="B40" s="8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5" t="s">
        <v>116</v>
      </c>
      <c r="G56" s="96"/>
      <c r="H56" s="99" t="s">
        <v>174</v>
      </c>
      <c r="I56" s="100"/>
      <c r="J56" s="93" t="s">
        <v>186</v>
      </c>
      <c r="K56" s="93"/>
      <c r="L56" s="93" t="s">
        <v>117</v>
      </c>
      <c r="M56" s="93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9"/>
  <sheetViews>
    <sheetView tabSelected="1" topLeftCell="A26" zoomScale="87" zoomScaleNormal="87" workbookViewId="0">
      <selection activeCell="J55" sqref="J5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29.25" customHeight="1" x14ac:dyDescent="0.25">
      <c r="A2" s="8" t="s">
        <v>839</v>
      </c>
      <c r="B2" s="7" t="s">
        <v>1402</v>
      </c>
      <c r="C2" s="64"/>
      <c r="D2" s="7"/>
      <c r="E2" s="7"/>
      <c r="F2" s="7"/>
      <c r="G2" s="64"/>
      <c r="H2" s="7"/>
      <c r="I2" s="7"/>
      <c r="J2" s="15"/>
      <c r="K2" s="63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1380</v>
      </c>
      <c r="IS2" s="7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 x14ac:dyDescent="0.25">
      <c r="A11" s="89"/>
      <c r="B11" s="89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 x14ac:dyDescent="0.25">
      <c r="A12" s="89"/>
      <c r="B12" s="89"/>
      <c r="C12" s="88" t="s">
        <v>1340</v>
      </c>
      <c r="D12" s="88"/>
      <c r="E12" s="88"/>
      <c r="F12" s="88" t="s">
        <v>1341</v>
      </c>
      <c r="G12" s="88"/>
      <c r="H12" s="88"/>
      <c r="I12" s="88" t="s">
        <v>1342</v>
      </c>
      <c r="J12" s="88"/>
      <c r="K12" s="88"/>
      <c r="L12" s="88" t="s">
        <v>1343</v>
      </c>
      <c r="M12" s="88"/>
      <c r="N12" s="88"/>
      <c r="O12" s="88" t="s">
        <v>1344</v>
      </c>
      <c r="P12" s="88"/>
      <c r="Q12" s="88"/>
      <c r="R12" s="88" t="s">
        <v>1345</v>
      </c>
      <c r="S12" s="88"/>
      <c r="T12" s="88"/>
      <c r="U12" s="88" t="s">
        <v>1346</v>
      </c>
      <c r="V12" s="88"/>
      <c r="W12" s="88"/>
      <c r="X12" s="88" t="s">
        <v>1347</v>
      </c>
      <c r="Y12" s="88"/>
      <c r="Z12" s="88"/>
      <c r="AA12" s="88" t="s">
        <v>1348</v>
      </c>
      <c r="AB12" s="88"/>
      <c r="AC12" s="88"/>
      <c r="AD12" s="88" t="s">
        <v>1349</v>
      </c>
      <c r="AE12" s="88"/>
      <c r="AF12" s="88"/>
      <c r="AG12" s="88" t="s">
        <v>1350</v>
      </c>
      <c r="AH12" s="88"/>
      <c r="AI12" s="88"/>
      <c r="AJ12" s="88" t="s">
        <v>1351</v>
      </c>
      <c r="AK12" s="88"/>
      <c r="AL12" s="88"/>
      <c r="AM12" s="88" t="s">
        <v>1352</v>
      </c>
      <c r="AN12" s="88"/>
      <c r="AO12" s="88"/>
      <c r="AP12" s="88" t="s">
        <v>1353</v>
      </c>
      <c r="AQ12" s="88"/>
      <c r="AR12" s="88"/>
      <c r="AS12" s="88" t="s">
        <v>1354</v>
      </c>
      <c r="AT12" s="88"/>
      <c r="AU12" s="88"/>
      <c r="AV12" s="88" t="s">
        <v>1355</v>
      </c>
      <c r="AW12" s="88"/>
      <c r="AX12" s="88"/>
      <c r="AY12" s="88" t="s">
        <v>1356</v>
      </c>
      <c r="AZ12" s="88"/>
      <c r="BA12" s="88"/>
      <c r="BB12" s="88" t="s">
        <v>1357</v>
      </c>
      <c r="BC12" s="88"/>
      <c r="BD12" s="88"/>
      <c r="BE12" s="88" t="s">
        <v>1358</v>
      </c>
      <c r="BF12" s="88"/>
      <c r="BG12" s="88"/>
      <c r="BH12" s="88" t="s">
        <v>1359</v>
      </c>
      <c r="BI12" s="88"/>
      <c r="BJ12" s="88"/>
      <c r="BK12" s="88" t="s">
        <v>1360</v>
      </c>
      <c r="BL12" s="88"/>
      <c r="BM12" s="88"/>
      <c r="BN12" s="88" t="s">
        <v>1361</v>
      </c>
      <c r="BO12" s="88"/>
      <c r="BP12" s="88"/>
      <c r="BQ12" s="88" t="s">
        <v>1362</v>
      </c>
      <c r="BR12" s="88"/>
      <c r="BS12" s="88"/>
      <c r="BT12" s="88" t="s">
        <v>1363</v>
      </c>
      <c r="BU12" s="88"/>
      <c r="BV12" s="88"/>
      <c r="BW12" s="88" t="s">
        <v>1364</v>
      </c>
      <c r="BX12" s="88"/>
      <c r="BY12" s="88"/>
      <c r="BZ12" s="88" t="s">
        <v>1201</v>
      </c>
      <c r="CA12" s="88"/>
      <c r="CB12" s="88"/>
      <c r="CC12" s="88" t="s">
        <v>1365</v>
      </c>
      <c r="CD12" s="88"/>
      <c r="CE12" s="88"/>
      <c r="CF12" s="88" t="s">
        <v>1366</v>
      </c>
      <c r="CG12" s="88"/>
      <c r="CH12" s="88"/>
      <c r="CI12" s="88" t="s">
        <v>1367</v>
      </c>
      <c r="CJ12" s="88"/>
      <c r="CK12" s="88"/>
      <c r="CL12" s="88" t="s">
        <v>1368</v>
      </c>
      <c r="CM12" s="88"/>
      <c r="CN12" s="88"/>
      <c r="CO12" s="88" t="s">
        <v>1369</v>
      </c>
      <c r="CP12" s="88"/>
      <c r="CQ12" s="88"/>
      <c r="CR12" s="88" t="s">
        <v>1370</v>
      </c>
      <c r="CS12" s="88"/>
      <c r="CT12" s="88"/>
      <c r="CU12" s="88" t="s">
        <v>1371</v>
      </c>
      <c r="CV12" s="88"/>
      <c r="CW12" s="88"/>
      <c r="CX12" s="88" t="s">
        <v>1372</v>
      </c>
      <c r="CY12" s="88"/>
      <c r="CZ12" s="88"/>
      <c r="DA12" s="88" t="s">
        <v>1373</v>
      </c>
      <c r="DB12" s="88"/>
      <c r="DC12" s="88"/>
      <c r="DD12" s="88" t="s">
        <v>1374</v>
      </c>
      <c r="DE12" s="88"/>
      <c r="DF12" s="88"/>
      <c r="DG12" s="88" t="s">
        <v>1375</v>
      </c>
      <c r="DH12" s="88"/>
      <c r="DI12" s="88"/>
      <c r="DJ12" s="108" t="s">
        <v>1376</v>
      </c>
      <c r="DK12" s="108"/>
      <c r="DL12" s="108"/>
      <c r="DM12" s="108" t="s">
        <v>1377</v>
      </c>
      <c r="DN12" s="108"/>
      <c r="DO12" s="108"/>
      <c r="DP12" s="108" t="s">
        <v>1378</v>
      </c>
      <c r="DQ12" s="108"/>
      <c r="DR12" s="108"/>
      <c r="DS12" s="108" t="s">
        <v>1379</v>
      </c>
      <c r="DT12" s="108"/>
      <c r="DU12" s="108"/>
      <c r="DV12" s="108" t="s">
        <v>745</v>
      </c>
      <c r="DW12" s="108"/>
      <c r="DX12" s="108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1233</v>
      </c>
      <c r="EF12" s="88"/>
      <c r="EG12" s="88"/>
      <c r="EH12" s="88" t="s">
        <v>763</v>
      </c>
      <c r="EI12" s="88"/>
      <c r="EJ12" s="88"/>
      <c r="EK12" s="88" t="s">
        <v>1336</v>
      </c>
      <c r="EL12" s="88"/>
      <c r="EM12" s="88"/>
      <c r="EN12" s="88" t="s">
        <v>766</v>
      </c>
      <c r="EO12" s="88"/>
      <c r="EP12" s="88"/>
      <c r="EQ12" s="88" t="s">
        <v>1242</v>
      </c>
      <c r="ER12" s="88"/>
      <c r="ES12" s="88"/>
      <c r="ET12" s="88" t="s">
        <v>771</v>
      </c>
      <c r="EU12" s="88"/>
      <c r="EV12" s="88"/>
      <c r="EW12" s="88" t="s">
        <v>1245</v>
      </c>
      <c r="EX12" s="88"/>
      <c r="EY12" s="88"/>
      <c r="EZ12" s="88" t="s">
        <v>1247</v>
      </c>
      <c r="FA12" s="88"/>
      <c r="FB12" s="88"/>
      <c r="FC12" s="88" t="s">
        <v>1249</v>
      </c>
      <c r="FD12" s="88"/>
      <c r="FE12" s="88"/>
      <c r="FF12" s="88" t="s">
        <v>1337</v>
      </c>
      <c r="FG12" s="88"/>
      <c r="FH12" s="88"/>
      <c r="FI12" s="88" t="s">
        <v>1252</v>
      </c>
      <c r="FJ12" s="88"/>
      <c r="FK12" s="88"/>
      <c r="FL12" s="88" t="s">
        <v>775</v>
      </c>
      <c r="FM12" s="88"/>
      <c r="FN12" s="88"/>
      <c r="FO12" s="88" t="s">
        <v>1256</v>
      </c>
      <c r="FP12" s="88"/>
      <c r="FQ12" s="88"/>
      <c r="FR12" s="88" t="s">
        <v>1259</v>
      </c>
      <c r="FS12" s="88"/>
      <c r="FT12" s="88"/>
      <c r="FU12" s="88" t="s">
        <v>1263</v>
      </c>
      <c r="FV12" s="88"/>
      <c r="FW12" s="88"/>
      <c r="FX12" s="88" t="s">
        <v>1265</v>
      </c>
      <c r="FY12" s="88"/>
      <c r="FZ12" s="88"/>
      <c r="GA12" s="108" t="s">
        <v>1268</v>
      </c>
      <c r="GB12" s="108"/>
      <c r="GC12" s="108"/>
      <c r="GD12" s="88" t="s">
        <v>780</v>
      </c>
      <c r="GE12" s="88"/>
      <c r="GF12" s="88"/>
      <c r="GG12" s="108" t="s">
        <v>1275</v>
      </c>
      <c r="GH12" s="108"/>
      <c r="GI12" s="108"/>
      <c r="GJ12" s="108" t="s">
        <v>1276</v>
      </c>
      <c r="GK12" s="108"/>
      <c r="GL12" s="108"/>
      <c r="GM12" s="108" t="s">
        <v>1278</v>
      </c>
      <c r="GN12" s="108"/>
      <c r="GO12" s="108"/>
      <c r="GP12" s="108" t="s">
        <v>1279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8" t="s">
        <v>1286</v>
      </c>
      <c r="HC12" s="88"/>
      <c r="HD12" s="88"/>
      <c r="HE12" s="88" t="s">
        <v>1288</v>
      </c>
      <c r="HF12" s="88"/>
      <c r="HG12" s="88"/>
      <c r="HH12" s="88" t="s">
        <v>796</v>
      </c>
      <c r="HI12" s="88"/>
      <c r="HJ12" s="88"/>
      <c r="HK12" s="88" t="s">
        <v>1289</v>
      </c>
      <c r="HL12" s="88"/>
      <c r="HM12" s="88"/>
      <c r="HN12" s="88" t="s">
        <v>1292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1301</v>
      </c>
      <c r="IA12" s="88"/>
      <c r="IB12" s="88"/>
      <c r="IC12" s="88" t="s">
        <v>1305</v>
      </c>
      <c r="ID12" s="88"/>
      <c r="IE12" s="88"/>
      <c r="IF12" s="88" t="s">
        <v>802</v>
      </c>
      <c r="IG12" s="88"/>
      <c r="IH12" s="88"/>
      <c r="II12" s="88" t="s">
        <v>1310</v>
      </c>
      <c r="IJ12" s="88"/>
      <c r="IK12" s="88"/>
      <c r="IL12" s="88" t="s">
        <v>1311</v>
      </c>
      <c r="IM12" s="88"/>
      <c r="IN12" s="88"/>
      <c r="IO12" s="88" t="s">
        <v>1315</v>
      </c>
      <c r="IP12" s="88"/>
      <c r="IQ12" s="88"/>
      <c r="IR12" s="88" t="s">
        <v>1319</v>
      </c>
      <c r="IS12" s="88"/>
      <c r="IT12" s="88"/>
    </row>
    <row r="13" spans="1:293" ht="82.5" customHeight="1" x14ac:dyDescent="0.25">
      <c r="A13" s="89"/>
      <c r="B13" s="89"/>
      <c r="C13" s="60" t="s">
        <v>30</v>
      </c>
      <c r="D13" s="60" t="s">
        <v>1169</v>
      </c>
      <c r="E13" s="60" t="s">
        <v>1170</v>
      </c>
      <c r="F13" s="60" t="s">
        <v>1171</v>
      </c>
      <c r="G13" s="60" t="s">
        <v>1172</v>
      </c>
      <c r="H13" s="60" t="s">
        <v>1063</v>
      </c>
      <c r="I13" s="60" t="s">
        <v>1173</v>
      </c>
      <c r="J13" s="60" t="s">
        <v>1174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1175</v>
      </c>
      <c r="Q13" s="60" t="s">
        <v>625</v>
      </c>
      <c r="R13" s="60" t="s">
        <v>719</v>
      </c>
      <c r="S13" s="60" t="s">
        <v>1176</v>
      </c>
      <c r="T13" s="60" t="s">
        <v>720</v>
      </c>
      <c r="U13" s="60" t="s">
        <v>1177</v>
      </c>
      <c r="V13" s="60" t="s">
        <v>1178</v>
      </c>
      <c r="W13" s="60" t="s">
        <v>1179</v>
      </c>
      <c r="X13" s="60" t="s">
        <v>721</v>
      </c>
      <c r="Y13" s="60" t="s">
        <v>722</v>
      </c>
      <c r="Z13" s="60" t="s">
        <v>1180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1181</v>
      </c>
      <c r="AG13" s="60" t="s">
        <v>1182</v>
      </c>
      <c r="AH13" s="60" t="s">
        <v>1183</v>
      </c>
      <c r="AI13" s="60" t="s">
        <v>1184</v>
      </c>
      <c r="AJ13" s="60" t="s">
        <v>1185</v>
      </c>
      <c r="AK13" s="60" t="s">
        <v>516</v>
      </c>
      <c r="AL13" s="60" t="s">
        <v>1186</v>
      </c>
      <c r="AM13" s="60" t="s">
        <v>724</v>
      </c>
      <c r="AN13" s="60" t="s">
        <v>725</v>
      </c>
      <c r="AO13" s="60" t="s">
        <v>1187</v>
      </c>
      <c r="AP13" s="60" t="s">
        <v>726</v>
      </c>
      <c r="AQ13" s="60" t="s">
        <v>1188</v>
      </c>
      <c r="AR13" s="60" t="s">
        <v>727</v>
      </c>
      <c r="AS13" s="60" t="s">
        <v>95</v>
      </c>
      <c r="AT13" s="60" t="s">
        <v>257</v>
      </c>
      <c r="AU13" s="60" t="s">
        <v>1189</v>
      </c>
      <c r="AV13" s="60" t="s">
        <v>728</v>
      </c>
      <c r="AW13" s="60" t="s">
        <v>729</v>
      </c>
      <c r="AX13" s="60" t="s">
        <v>1190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1191</v>
      </c>
      <c r="BH13" s="60" t="s">
        <v>1192</v>
      </c>
      <c r="BI13" s="60" t="s">
        <v>736</v>
      </c>
      <c r="BJ13" s="60" t="s">
        <v>1193</v>
      </c>
      <c r="BK13" s="60" t="s">
        <v>737</v>
      </c>
      <c r="BL13" s="60" t="s">
        <v>738</v>
      </c>
      <c r="BM13" s="60" t="s">
        <v>1194</v>
      </c>
      <c r="BN13" s="60" t="s">
        <v>1195</v>
      </c>
      <c r="BO13" s="60" t="s">
        <v>1196</v>
      </c>
      <c r="BP13" s="60" t="s">
        <v>723</v>
      </c>
      <c r="BQ13" s="60" t="s">
        <v>1197</v>
      </c>
      <c r="BR13" s="60" t="s">
        <v>1198</v>
      </c>
      <c r="BS13" s="60" t="s">
        <v>1199</v>
      </c>
      <c r="BT13" s="60" t="s">
        <v>739</v>
      </c>
      <c r="BU13" s="60" t="s">
        <v>740</v>
      </c>
      <c r="BV13" s="60" t="s">
        <v>1200</v>
      </c>
      <c r="BW13" s="60" t="s">
        <v>741</v>
      </c>
      <c r="BX13" s="60" t="s">
        <v>742</v>
      </c>
      <c r="BY13" s="60" t="s">
        <v>743</v>
      </c>
      <c r="BZ13" s="60" t="s">
        <v>1201</v>
      </c>
      <c r="CA13" s="60" t="s">
        <v>1202</v>
      </c>
      <c r="CB13" s="60" t="s">
        <v>1203</v>
      </c>
      <c r="CC13" s="60" t="s">
        <v>1204</v>
      </c>
      <c r="CD13" s="60" t="s">
        <v>746</v>
      </c>
      <c r="CE13" s="60" t="s">
        <v>747</v>
      </c>
      <c r="CF13" s="60" t="s">
        <v>1205</v>
      </c>
      <c r="CG13" s="60" t="s">
        <v>1206</v>
      </c>
      <c r="CH13" s="60" t="s">
        <v>744</v>
      </c>
      <c r="CI13" s="60" t="s">
        <v>1207</v>
      </c>
      <c r="CJ13" s="60" t="s">
        <v>1208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1209</v>
      </c>
      <c r="CQ13" s="60" t="s">
        <v>750</v>
      </c>
      <c r="CR13" s="60" t="s">
        <v>751</v>
      </c>
      <c r="CS13" s="60" t="s">
        <v>1210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1211</v>
      </c>
      <c r="CY13" s="60" t="s">
        <v>1212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1213</v>
      </c>
      <c r="DG13" s="60" t="s">
        <v>1214</v>
      </c>
      <c r="DH13" s="60" t="s">
        <v>1215</v>
      </c>
      <c r="DI13" s="60" t="s">
        <v>1216</v>
      </c>
      <c r="DJ13" s="61" t="s">
        <v>360</v>
      </c>
      <c r="DK13" s="60" t="s">
        <v>1217</v>
      </c>
      <c r="DL13" s="61" t="s">
        <v>1218</v>
      </c>
      <c r="DM13" s="61" t="s">
        <v>758</v>
      </c>
      <c r="DN13" s="60" t="s">
        <v>1219</v>
      </c>
      <c r="DO13" s="61" t="s">
        <v>759</v>
      </c>
      <c r="DP13" s="61" t="s">
        <v>760</v>
      </c>
      <c r="DQ13" s="60" t="s">
        <v>1335</v>
      </c>
      <c r="DR13" s="61" t="s">
        <v>1220</v>
      </c>
      <c r="DS13" s="61" t="s">
        <v>1221</v>
      </c>
      <c r="DT13" s="60" t="s">
        <v>1222</v>
      </c>
      <c r="DU13" s="61" t="s">
        <v>1223</v>
      </c>
      <c r="DV13" s="61" t="s">
        <v>1224</v>
      </c>
      <c r="DW13" s="60" t="s">
        <v>1225</v>
      </c>
      <c r="DX13" s="61" t="s">
        <v>1226</v>
      </c>
      <c r="DY13" s="60" t="s">
        <v>1227</v>
      </c>
      <c r="DZ13" s="60" t="s">
        <v>1228</v>
      </c>
      <c r="EA13" s="60" t="s">
        <v>1229</v>
      </c>
      <c r="EB13" s="60" t="s">
        <v>1230</v>
      </c>
      <c r="EC13" s="60" t="s">
        <v>1231</v>
      </c>
      <c r="ED13" s="60" t="s">
        <v>1232</v>
      </c>
      <c r="EE13" s="60" t="s">
        <v>1234</v>
      </c>
      <c r="EF13" s="60" t="s">
        <v>1235</v>
      </c>
      <c r="EG13" s="60" t="s">
        <v>1236</v>
      </c>
      <c r="EH13" s="60" t="s">
        <v>764</v>
      </c>
      <c r="EI13" s="60" t="s">
        <v>765</v>
      </c>
      <c r="EJ13" s="60" t="s">
        <v>1237</v>
      </c>
      <c r="EK13" s="60" t="s">
        <v>1238</v>
      </c>
      <c r="EL13" s="60" t="s">
        <v>1239</v>
      </c>
      <c r="EM13" s="60" t="s">
        <v>1240</v>
      </c>
      <c r="EN13" s="60" t="s">
        <v>767</v>
      </c>
      <c r="EO13" s="60" t="s">
        <v>768</v>
      </c>
      <c r="EP13" s="60" t="s">
        <v>1241</v>
      </c>
      <c r="EQ13" s="60" t="s">
        <v>769</v>
      </c>
      <c r="ER13" s="60" t="s">
        <v>770</v>
      </c>
      <c r="ES13" s="60" t="s">
        <v>1243</v>
      </c>
      <c r="ET13" s="60" t="s">
        <v>772</v>
      </c>
      <c r="EU13" s="60" t="s">
        <v>773</v>
      </c>
      <c r="EV13" s="60" t="s">
        <v>1244</v>
      </c>
      <c r="EW13" s="60" t="s">
        <v>772</v>
      </c>
      <c r="EX13" s="60" t="s">
        <v>773</v>
      </c>
      <c r="EY13" s="60" t="s">
        <v>1246</v>
      </c>
      <c r="EZ13" s="60" t="s">
        <v>198</v>
      </c>
      <c r="FA13" s="60" t="s">
        <v>1248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1250</v>
      </c>
      <c r="FH13" s="60" t="s">
        <v>1251</v>
      </c>
      <c r="FI13" s="60" t="s">
        <v>16</v>
      </c>
      <c r="FJ13" s="60" t="s">
        <v>17</v>
      </c>
      <c r="FK13" s="60" t="s">
        <v>147</v>
      </c>
      <c r="FL13" s="60" t="s">
        <v>1253</v>
      </c>
      <c r="FM13" s="60" t="s">
        <v>1254</v>
      </c>
      <c r="FN13" s="60" t="s">
        <v>1255</v>
      </c>
      <c r="FO13" s="60" t="s">
        <v>1257</v>
      </c>
      <c r="FP13" s="60" t="s">
        <v>1258</v>
      </c>
      <c r="FQ13" s="60" t="s">
        <v>1260</v>
      </c>
      <c r="FR13" s="60" t="s">
        <v>776</v>
      </c>
      <c r="FS13" s="60" t="s">
        <v>1261</v>
      </c>
      <c r="FT13" s="60" t="s">
        <v>1262</v>
      </c>
      <c r="FU13" s="60" t="s">
        <v>777</v>
      </c>
      <c r="FV13" s="60" t="s">
        <v>778</v>
      </c>
      <c r="FW13" s="60" t="s">
        <v>1264</v>
      </c>
      <c r="FX13" s="60" t="s">
        <v>1266</v>
      </c>
      <c r="FY13" s="60" t="s">
        <v>779</v>
      </c>
      <c r="FZ13" s="60" t="s">
        <v>1267</v>
      </c>
      <c r="GA13" s="61" t="s">
        <v>1269</v>
      </c>
      <c r="GB13" s="60" t="s">
        <v>1270</v>
      </c>
      <c r="GC13" s="61" t="s">
        <v>1271</v>
      </c>
      <c r="GD13" s="60" t="s">
        <v>1272</v>
      </c>
      <c r="GE13" s="60" t="s">
        <v>1273</v>
      </c>
      <c r="GF13" s="60" t="s">
        <v>1274</v>
      </c>
      <c r="GG13" s="61" t="s">
        <v>152</v>
      </c>
      <c r="GH13" s="60" t="s">
        <v>781</v>
      </c>
      <c r="GI13" s="61" t="s">
        <v>782</v>
      </c>
      <c r="GJ13" s="61" t="s">
        <v>1277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1280</v>
      </c>
      <c r="GS13" s="61" t="s">
        <v>1281</v>
      </c>
      <c r="GT13" s="60" t="s">
        <v>788</v>
      </c>
      <c r="GU13" s="61" t="s">
        <v>1282</v>
      </c>
      <c r="GV13" s="61" t="s">
        <v>1283</v>
      </c>
      <c r="GW13" s="60" t="s">
        <v>1284</v>
      </c>
      <c r="GX13" s="61" t="s">
        <v>1285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1287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1290</v>
      </c>
      <c r="HL13" s="60" t="s">
        <v>795</v>
      </c>
      <c r="HM13" s="60" t="s">
        <v>1291</v>
      </c>
      <c r="HN13" s="60" t="s">
        <v>1293</v>
      </c>
      <c r="HO13" s="60" t="s">
        <v>1294</v>
      </c>
      <c r="HP13" s="60" t="s">
        <v>1295</v>
      </c>
      <c r="HQ13" s="60" t="s">
        <v>800</v>
      </c>
      <c r="HR13" s="60" t="s">
        <v>801</v>
      </c>
      <c r="HS13" s="60" t="s">
        <v>1296</v>
      </c>
      <c r="HT13" s="60" t="s">
        <v>1338</v>
      </c>
      <c r="HU13" s="60" t="s">
        <v>798</v>
      </c>
      <c r="HV13" s="60" t="s">
        <v>1297</v>
      </c>
      <c r="HW13" s="60" t="s">
        <v>1298</v>
      </c>
      <c r="HX13" s="60" t="s">
        <v>1299</v>
      </c>
      <c r="HY13" s="60" t="s">
        <v>1300</v>
      </c>
      <c r="HZ13" s="60" t="s">
        <v>1302</v>
      </c>
      <c r="IA13" s="60" t="s">
        <v>1303</v>
      </c>
      <c r="IB13" s="60" t="s">
        <v>1304</v>
      </c>
      <c r="IC13" s="60" t="s">
        <v>1306</v>
      </c>
      <c r="ID13" s="60" t="s">
        <v>1307</v>
      </c>
      <c r="IE13" s="60" t="s">
        <v>1308</v>
      </c>
      <c r="IF13" s="60" t="s">
        <v>803</v>
      </c>
      <c r="IG13" s="60" t="s">
        <v>804</v>
      </c>
      <c r="IH13" s="60" t="s">
        <v>1309</v>
      </c>
      <c r="II13" s="60" t="s">
        <v>148</v>
      </c>
      <c r="IJ13" s="60" t="s">
        <v>235</v>
      </c>
      <c r="IK13" s="60" t="s">
        <v>209</v>
      </c>
      <c r="IL13" s="60" t="s">
        <v>1312</v>
      </c>
      <c r="IM13" s="60" t="s">
        <v>1313</v>
      </c>
      <c r="IN13" s="60" t="s">
        <v>1314</v>
      </c>
      <c r="IO13" s="60" t="s">
        <v>1316</v>
      </c>
      <c r="IP13" s="60" t="s">
        <v>1317</v>
      </c>
      <c r="IQ13" s="60" t="s">
        <v>1318</v>
      </c>
      <c r="IR13" s="60" t="s">
        <v>1320</v>
      </c>
      <c r="IS13" s="60" t="s">
        <v>1321</v>
      </c>
      <c r="IT13" s="60" t="s">
        <v>1322</v>
      </c>
    </row>
    <row r="14" spans="1:293" ht="15.75" x14ac:dyDescent="0.25">
      <c r="A14" s="2">
        <v>1</v>
      </c>
      <c r="B14" s="1" t="s">
        <v>1385</v>
      </c>
      <c r="C14" s="5"/>
      <c r="D14" s="5">
        <v>1</v>
      </c>
      <c r="E14" s="5"/>
      <c r="F14" s="1">
        <v>1</v>
      </c>
      <c r="G14" s="1"/>
      <c r="H14" s="1"/>
      <c r="I14" s="1"/>
      <c r="J14" s="1">
        <v>1</v>
      </c>
      <c r="K14" s="1"/>
      <c r="L14" s="13">
        <v>1</v>
      </c>
      <c r="M14" s="13"/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/>
      <c r="Z14" s="13">
        <v>1</v>
      </c>
      <c r="AA14" s="13"/>
      <c r="AB14" s="13">
        <v>1</v>
      </c>
      <c r="AC14" s="62"/>
      <c r="AD14" s="62"/>
      <c r="AE14" s="62"/>
      <c r="AF14" s="13">
        <v>1</v>
      </c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62"/>
      <c r="CD14" s="62">
        <v>1</v>
      </c>
      <c r="CE14" s="62"/>
      <c r="CF14" s="62"/>
      <c r="CG14" s="62"/>
      <c r="CH14" s="62">
        <v>1</v>
      </c>
      <c r="CI14" s="62">
        <v>1</v>
      </c>
      <c r="CJ14" s="62"/>
      <c r="CK14" s="62"/>
      <c r="CL14" s="62"/>
      <c r="CM14" s="62">
        <v>1</v>
      </c>
      <c r="CN14" s="62"/>
      <c r="CO14" s="62"/>
      <c r="CP14" s="62">
        <v>1</v>
      </c>
      <c r="CQ14" s="62"/>
      <c r="CR14" s="62"/>
      <c r="CS14" s="62">
        <v>1</v>
      </c>
      <c r="CT14" s="62"/>
      <c r="CU14" s="62"/>
      <c r="CV14" s="62">
        <v>1</v>
      </c>
      <c r="CW14" s="62"/>
      <c r="CX14" s="62"/>
      <c r="CY14" s="62">
        <v>1</v>
      </c>
      <c r="CZ14" s="62"/>
      <c r="DA14" s="62"/>
      <c r="DB14" s="62"/>
      <c r="DC14" s="62">
        <v>1</v>
      </c>
      <c r="DD14" s="53"/>
      <c r="DE14" s="62">
        <v>1</v>
      </c>
      <c r="DF14" s="62"/>
      <c r="DG14" s="62"/>
      <c r="DH14" s="62"/>
      <c r="DI14" s="62">
        <v>1</v>
      </c>
      <c r="DJ14" s="62"/>
      <c r="DK14" s="62">
        <v>1</v>
      </c>
      <c r="DL14" s="62"/>
      <c r="DM14" s="62"/>
      <c r="DN14" s="62">
        <v>1</v>
      </c>
      <c r="DO14" s="62"/>
      <c r="DP14" s="62"/>
      <c r="DQ14" s="62"/>
      <c r="DR14" s="62">
        <v>1</v>
      </c>
      <c r="DS14" s="62"/>
      <c r="DT14" s="62">
        <v>1</v>
      </c>
      <c r="DU14" s="62"/>
      <c r="DV14" s="62"/>
      <c r="DW14" s="62">
        <v>1</v>
      </c>
      <c r="DX14" s="62"/>
      <c r="DY14" s="62"/>
      <c r="DZ14" s="62"/>
      <c r="EA14" s="62">
        <v>1</v>
      </c>
      <c r="EB14" s="62"/>
      <c r="EC14" s="62">
        <v>1</v>
      </c>
      <c r="ED14" s="62"/>
      <c r="EE14" s="62"/>
      <c r="EF14" s="62">
        <v>1</v>
      </c>
      <c r="EG14" s="62"/>
      <c r="EH14" s="62"/>
      <c r="EI14" s="62">
        <v>1</v>
      </c>
      <c r="EJ14" s="62"/>
      <c r="EK14" s="62"/>
      <c r="EL14" s="62">
        <v>1</v>
      </c>
      <c r="EM14" s="62"/>
      <c r="EN14" s="62"/>
      <c r="EO14" s="62"/>
      <c r="EP14" s="62">
        <v>1</v>
      </c>
      <c r="EQ14" s="62"/>
      <c r="ER14" s="62">
        <v>1</v>
      </c>
      <c r="ES14" s="62"/>
      <c r="ET14" s="62"/>
      <c r="EU14" s="62">
        <v>1</v>
      </c>
      <c r="EV14" s="62"/>
      <c r="EW14" s="62"/>
      <c r="EX14" s="62">
        <v>1</v>
      </c>
      <c r="EY14" s="62"/>
      <c r="EZ14" s="62"/>
      <c r="FA14" s="62">
        <v>1</v>
      </c>
      <c r="FB14" s="62"/>
      <c r="FC14" s="62"/>
      <c r="FD14" s="62">
        <v>1</v>
      </c>
      <c r="FE14" s="62"/>
      <c r="FF14" s="62"/>
      <c r="FG14" s="62"/>
      <c r="FH14" s="62">
        <v>1</v>
      </c>
      <c r="FI14" s="62"/>
      <c r="FJ14" s="62">
        <v>1</v>
      </c>
      <c r="FK14" s="62"/>
      <c r="FL14" s="62"/>
      <c r="FM14" s="62">
        <v>1</v>
      </c>
      <c r="FN14" s="62"/>
      <c r="FO14" s="62"/>
      <c r="FP14" s="62">
        <v>1</v>
      </c>
      <c r="FQ14" s="62"/>
      <c r="FR14" s="62"/>
      <c r="FS14" s="62">
        <v>1</v>
      </c>
      <c r="FT14" s="62"/>
      <c r="FU14" s="62"/>
      <c r="FV14" s="62">
        <v>1</v>
      </c>
      <c r="FW14" s="62"/>
      <c r="FX14" s="62"/>
      <c r="FY14" s="62">
        <v>1</v>
      </c>
      <c r="FZ14" s="62"/>
      <c r="GA14" s="62"/>
      <c r="GB14" s="62"/>
      <c r="GC14" s="62">
        <v>1</v>
      </c>
      <c r="GD14" s="62"/>
      <c r="GE14" s="62">
        <v>1</v>
      </c>
      <c r="GF14" s="62"/>
      <c r="GG14" s="62"/>
      <c r="GH14" s="62">
        <v>1</v>
      </c>
      <c r="GI14" s="62"/>
      <c r="GJ14" s="62"/>
      <c r="GK14" s="62">
        <v>1</v>
      </c>
      <c r="GL14" s="62"/>
      <c r="GM14" s="62"/>
      <c r="GN14" s="62">
        <v>1</v>
      </c>
      <c r="GO14" s="62"/>
      <c r="GP14" s="62"/>
      <c r="GQ14" s="62">
        <v>1</v>
      </c>
      <c r="GR14" s="62"/>
      <c r="GS14" s="62"/>
      <c r="GT14" s="62">
        <v>1</v>
      </c>
      <c r="GU14" s="62"/>
      <c r="GV14" s="62"/>
      <c r="GW14" s="62">
        <v>1</v>
      </c>
      <c r="GX14" s="62"/>
      <c r="GY14" s="62"/>
      <c r="GZ14" s="62"/>
      <c r="HA14" s="62">
        <v>1</v>
      </c>
      <c r="HB14" s="62"/>
      <c r="HC14" s="62">
        <v>1</v>
      </c>
      <c r="HD14" s="62"/>
      <c r="HE14" s="62"/>
      <c r="HF14" s="62">
        <v>1</v>
      </c>
      <c r="HG14" s="62"/>
      <c r="HH14" s="62"/>
      <c r="HI14" s="62">
        <v>1</v>
      </c>
      <c r="HJ14" s="62"/>
      <c r="HK14" s="62"/>
      <c r="HL14" s="62">
        <v>1</v>
      </c>
      <c r="HM14" s="62"/>
      <c r="HN14" s="62"/>
      <c r="HO14" s="62">
        <v>1</v>
      </c>
      <c r="HP14" s="62"/>
      <c r="HQ14" s="62"/>
      <c r="HR14" s="62">
        <v>1</v>
      </c>
      <c r="HS14" s="62"/>
      <c r="HT14" s="62"/>
      <c r="HU14" s="62">
        <v>1</v>
      </c>
      <c r="HV14" s="62"/>
      <c r="HW14" s="62"/>
      <c r="HX14" s="62"/>
      <c r="HY14" s="62">
        <v>1</v>
      </c>
      <c r="HZ14" s="53"/>
      <c r="IA14" s="62">
        <v>1</v>
      </c>
      <c r="IB14" s="62"/>
      <c r="IC14" s="62"/>
      <c r="ID14" s="62"/>
      <c r="IE14" s="62">
        <v>1</v>
      </c>
      <c r="IF14" s="62"/>
      <c r="IG14" s="62">
        <v>1</v>
      </c>
      <c r="IH14" s="62"/>
      <c r="II14" s="62"/>
      <c r="IJ14" s="62">
        <v>1</v>
      </c>
      <c r="IK14" s="62"/>
      <c r="IL14" s="13"/>
      <c r="IM14" s="13">
        <v>1</v>
      </c>
      <c r="IN14" s="13"/>
      <c r="IO14" s="13"/>
      <c r="IP14" s="13">
        <v>1</v>
      </c>
      <c r="IQ14" s="13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1386</v>
      </c>
      <c r="C15" s="58"/>
      <c r="D15" s="58">
        <v>1</v>
      </c>
      <c r="E15" s="58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/>
      <c r="W15" s="1">
        <v>1</v>
      </c>
      <c r="X15" s="1"/>
      <c r="Y15" s="1"/>
      <c r="Z15" s="1">
        <v>1</v>
      </c>
      <c r="AA15" s="1"/>
      <c r="AB15" s="1"/>
      <c r="AC15" s="4">
        <v>1</v>
      </c>
      <c r="AD15" s="4"/>
      <c r="AE15" s="4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>
        <v>1</v>
      </c>
      <c r="AO15" s="1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1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/>
      <c r="GR15" s="4">
        <v>1</v>
      </c>
      <c r="GS15" s="4"/>
      <c r="GT15" s="4">
        <v>1</v>
      </c>
      <c r="GU15" s="4"/>
      <c r="GV15" s="4"/>
      <c r="GW15" s="4"/>
      <c r="GX15" s="4">
        <v>1</v>
      </c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/>
      <c r="HL15" s="4">
        <v>1</v>
      </c>
      <c r="HM15" s="4"/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1"/>
      <c r="IA15" s="4"/>
      <c r="IB15" s="4">
        <v>1</v>
      </c>
      <c r="IC15" s="4"/>
      <c r="ID15" s="4">
        <v>1</v>
      </c>
      <c r="IE15" s="4"/>
      <c r="IF15" s="4"/>
      <c r="IG15" s="4"/>
      <c r="IH15" s="4">
        <v>1</v>
      </c>
      <c r="II15" s="4"/>
      <c r="IJ15" s="4"/>
      <c r="IK15" s="4">
        <v>1</v>
      </c>
      <c r="IL15" s="1"/>
      <c r="IM15" s="1"/>
      <c r="IN15" s="1">
        <v>1</v>
      </c>
      <c r="IO15" s="1"/>
      <c r="IP15" s="1"/>
      <c r="IQ15" s="1">
        <v>1</v>
      </c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1387</v>
      </c>
      <c r="C16" s="58">
        <v>1</v>
      </c>
      <c r="D16" s="58"/>
      <c r="E16" s="58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4"/>
      <c r="AD16" s="4">
        <v>1</v>
      </c>
      <c r="AE16" s="4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1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1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1"/>
      <c r="IM16" s="1">
        <v>1</v>
      </c>
      <c r="IN16" s="1"/>
      <c r="IO16" s="1">
        <v>1</v>
      </c>
      <c r="IP16" s="1"/>
      <c r="IQ16" s="1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1388</v>
      </c>
      <c r="C17" s="58"/>
      <c r="D17" s="58"/>
      <c r="E17" s="58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4">
        <v>1</v>
      </c>
      <c r="AD17" s="4"/>
      <c r="AE17" s="4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1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1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1"/>
      <c r="IM17" s="1"/>
      <c r="IN17" s="1">
        <v>1</v>
      </c>
      <c r="IO17" s="1"/>
      <c r="IP17" s="1"/>
      <c r="IQ17" s="1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" t="s">
        <v>1389</v>
      </c>
      <c r="C18" s="58"/>
      <c r="D18" s="58"/>
      <c r="E18" s="58">
        <v>1</v>
      </c>
      <c r="F18" s="1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/>
      <c r="W18" s="1">
        <v>1</v>
      </c>
      <c r="X18" s="1"/>
      <c r="Y18" s="1"/>
      <c r="Z18" s="1">
        <v>1</v>
      </c>
      <c r="AA18" s="1"/>
      <c r="AB18" s="1">
        <v>1</v>
      </c>
      <c r="AC18" s="4"/>
      <c r="AD18" s="4"/>
      <c r="AE18" s="4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1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4"/>
      <c r="GT18" s="4"/>
      <c r="GU18" s="4">
        <v>1</v>
      </c>
      <c r="GV18" s="4"/>
      <c r="GW18" s="4"/>
      <c r="GX18" s="4">
        <v>1</v>
      </c>
      <c r="GY18" s="4"/>
      <c r="GZ18" s="4">
        <v>1</v>
      </c>
      <c r="HA18" s="4"/>
      <c r="HB18" s="4"/>
      <c r="HC18" s="4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/>
      <c r="HP18" s="4">
        <v>1</v>
      </c>
      <c r="HQ18" s="4"/>
      <c r="HR18" s="4">
        <v>1</v>
      </c>
      <c r="HS18" s="4"/>
      <c r="HT18" s="4"/>
      <c r="HU18" s="4"/>
      <c r="HV18" s="4">
        <v>1</v>
      </c>
      <c r="HW18" s="4"/>
      <c r="HX18" s="4"/>
      <c r="HY18" s="4">
        <v>1</v>
      </c>
      <c r="HZ18" s="41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/>
      <c r="IK18" s="4">
        <v>1</v>
      </c>
      <c r="IL18" s="1"/>
      <c r="IM18" s="1"/>
      <c r="IN18" s="1">
        <v>1</v>
      </c>
      <c r="IO18" s="1"/>
      <c r="IP18" s="1"/>
      <c r="IQ18" s="1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" t="s">
        <v>1390</v>
      </c>
      <c r="C19" s="58">
        <v>1</v>
      </c>
      <c r="D19" s="58"/>
      <c r="E19" s="5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4"/>
      <c r="AD19" s="4"/>
      <c r="AE19" s="4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1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1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1"/>
      <c r="IM19" s="1">
        <v>1</v>
      </c>
      <c r="IN19" s="1"/>
      <c r="IO19" s="1"/>
      <c r="IP19" s="1">
        <v>1</v>
      </c>
      <c r="IQ19" s="1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 t="s">
        <v>1391</v>
      </c>
      <c r="C20" s="58"/>
      <c r="D20" s="58">
        <v>1</v>
      </c>
      <c r="E20" s="58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/>
      <c r="Z20" s="1">
        <v>1</v>
      </c>
      <c r="AA20" s="1"/>
      <c r="AB20" s="1"/>
      <c r="AC20" s="4">
        <v>1</v>
      </c>
      <c r="AD20" s="4"/>
      <c r="AE20" s="4"/>
      <c r="AF20" s="1">
        <v>1</v>
      </c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1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/>
      <c r="HS20" s="4">
        <v>1</v>
      </c>
      <c r="HT20" s="4"/>
      <c r="HU20" s="4">
        <v>1</v>
      </c>
      <c r="HV20" s="4"/>
      <c r="HW20" s="4"/>
      <c r="HX20" s="4">
        <v>1</v>
      </c>
      <c r="HY20" s="4"/>
      <c r="HZ20" s="41"/>
      <c r="IA20" s="4">
        <v>1</v>
      </c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>
        <v>1</v>
      </c>
      <c r="IK20" s="4"/>
      <c r="IL20" s="1"/>
      <c r="IM20" s="1">
        <v>1</v>
      </c>
      <c r="IN20" s="1"/>
      <c r="IO20" s="1">
        <v>1</v>
      </c>
      <c r="IP20" s="1"/>
      <c r="IQ20" s="1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8</v>
      </c>
      <c r="B21" s="19" t="s">
        <v>1392</v>
      </c>
      <c r="C21" s="59">
        <v>1</v>
      </c>
      <c r="D21" s="59"/>
      <c r="E21" s="59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1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1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</row>
    <row r="22" spans="1:293" ht="15.75" x14ac:dyDescent="0.25">
      <c r="A22" s="3">
        <v>9</v>
      </c>
      <c r="B22" s="19" t="s">
        <v>1393</v>
      </c>
      <c r="C22" s="59">
        <v>1</v>
      </c>
      <c r="D22" s="59"/>
      <c r="E22" s="59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1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/>
      <c r="HJ22" s="4">
        <v>1</v>
      </c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/>
      <c r="HX22" s="4"/>
      <c r="HY22" s="4">
        <v>1</v>
      </c>
      <c r="HZ22" s="41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5.75" x14ac:dyDescent="0.25">
      <c r="A23" s="3">
        <v>10</v>
      </c>
      <c r="B23" s="19" t="s">
        <v>1394</v>
      </c>
      <c r="C23" s="59"/>
      <c r="D23" s="59">
        <v>1</v>
      </c>
      <c r="E23" s="59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1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1"/>
      <c r="IA23" s="4">
        <v>1</v>
      </c>
      <c r="IB23" s="4"/>
      <c r="IC23" s="4"/>
      <c r="ID23" s="4">
        <v>1</v>
      </c>
      <c r="IE23" s="4"/>
      <c r="IF23" s="4"/>
      <c r="IG23" s="4"/>
      <c r="IH23" s="4">
        <v>1</v>
      </c>
      <c r="II23" s="4">
        <v>1</v>
      </c>
      <c r="IJ23" s="4"/>
      <c r="IK23" s="4"/>
      <c r="IL23" s="4"/>
      <c r="IM23" s="4">
        <v>1</v>
      </c>
      <c r="IN23" s="4"/>
      <c r="IO23" s="4"/>
      <c r="IP23" s="4"/>
      <c r="IQ23" s="4">
        <v>1</v>
      </c>
      <c r="IR23" s="4"/>
      <c r="IS23" s="4">
        <v>1</v>
      </c>
      <c r="IT23" s="4"/>
    </row>
    <row r="24" spans="1:293" ht="15.75" x14ac:dyDescent="0.25">
      <c r="A24" s="3">
        <v>11</v>
      </c>
      <c r="B24" s="19" t="s">
        <v>1395</v>
      </c>
      <c r="C24" s="59"/>
      <c r="D24" s="59">
        <v>1</v>
      </c>
      <c r="E24" s="59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1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/>
      <c r="HA24" s="4">
        <v>1</v>
      </c>
      <c r="HB24" s="4"/>
      <c r="HC24" s="4"/>
      <c r="HD24" s="4">
        <v>1</v>
      </c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/>
      <c r="HP24" s="4">
        <v>1</v>
      </c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1"/>
      <c r="IA24" s="4"/>
      <c r="IB24" s="4">
        <v>1</v>
      </c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19" t="s">
        <v>1396</v>
      </c>
      <c r="C25" s="59">
        <v>1</v>
      </c>
      <c r="D25" s="59"/>
      <c r="E25" s="59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1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1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/>
      <c r="IK25" s="4">
        <v>1</v>
      </c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19" t="s">
        <v>1397</v>
      </c>
      <c r="C26" s="59"/>
      <c r="D26" s="59">
        <v>1</v>
      </c>
      <c r="E26" s="59"/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1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/>
      <c r="HY26" s="4">
        <v>1</v>
      </c>
      <c r="HZ26" s="41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/>
      <c r="IQ26" s="4">
        <v>1</v>
      </c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19" t="s">
        <v>1398</v>
      </c>
      <c r="C27" s="59">
        <v>1</v>
      </c>
      <c r="D27" s="59"/>
      <c r="E27" s="59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1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1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19" t="s">
        <v>1399</v>
      </c>
      <c r="C28" s="59"/>
      <c r="D28" s="59"/>
      <c r="E28" s="59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1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>
        <v>1</v>
      </c>
      <c r="GL28" s="4"/>
      <c r="GM28" s="4"/>
      <c r="GN28" s="4"/>
      <c r="GO28" s="4">
        <v>1</v>
      </c>
      <c r="GP28" s="4"/>
      <c r="GQ28" s="4"/>
      <c r="GR28" s="4">
        <v>1</v>
      </c>
      <c r="GS28" s="4"/>
      <c r="GT28" s="4">
        <v>1</v>
      </c>
      <c r="GU28" s="4"/>
      <c r="GV28" s="4"/>
      <c r="GW28" s="4"/>
      <c r="GX28" s="4">
        <v>1</v>
      </c>
      <c r="GY28" s="4"/>
      <c r="GZ28" s="4">
        <v>1</v>
      </c>
      <c r="HA28" s="4"/>
      <c r="HB28" s="4"/>
      <c r="HC28" s="4"/>
      <c r="HD28" s="4">
        <v>1</v>
      </c>
      <c r="HE28" s="4"/>
      <c r="HF28" s="4"/>
      <c r="HG28" s="4">
        <v>1</v>
      </c>
      <c r="HH28" s="4"/>
      <c r="HI28" s="4">
        <v>1</v>
      </c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>
        <v>1</v>
      </c>
      <c r="HS28" s="4"/>
      <c r="HT28" s="4"/>
      <c r="HU28" s="4"/>
      <c r="HV28" s="4">
        <v>1</v>
      </c>
      <c r="HW28" s="4"/>
      <c r="HX28" s="4"/>
      <c r="HY28" s="4">
        <v>1</v>
      </c>
      <c r="HZ28" s="41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19" t="s">
        <v>1400</v>
      </c>
      <c r="C29" s="59">
        <v>1</v>
      </c>
      <c r="D29" s="59"/>
      <c r="E29" s="59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1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1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19" t="s">
        <v>1401</v>
      </c>
      <c r="C30" s="59">
        <v>1</v>
      </c>
      <c r="D30" s="59"/>
      <c r="E30" s="59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1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/>
      <c r="EP30" s="4">
        <v>1</v>
      </c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/>
      <c r="HA30" s="4">
        <v>1</v>
      </c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1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x14ac:dyDescent="0.25">
      <c r="A31" s="84" t="s">
        <v>278</v>
      </c>
      <c r="B31" s="85"/>
      <c r="C31" s="3">
        <f t="shared" ref="C31:BN31" si="0">SUM(C14:C30)</f>
        <v>8</v>
      </c>
      <c r="D31" s="3">
        <f t="shared" si="0"/>
        <v>6</v>
      </c>
      <c r="E31" s="3">
        <f t="shared" si="0"/>
        <v>3</v>
      </c>
      <c r="F31" s="3">
        <f t="shared" si="0"/>
        <v>11</v>
      </c>
      <c r="G31" s="3">
        <f t="shared" si="0"/>
        <v>4</v>
      </c>
      <c r="H31" s="3">
        <f t="shared" si="0"/>
        <v>2</v>
      </c>
      <c r="I31" s="3">
        <f t="shared" si="0"/>
        <v>6</v>
      </c>
      <c r="J31" s="3">
        <f t="shared" si="0"/>
        <v>5</v>
      </c>
      <c r="K31" s="3">
        <f t="shared" si="0"/>
        <v>6</v>
      </c>
      <c r="L31" s="3">
        <f t="shared" si="0"/>
        <v>8</v>
      </c>
      <c r="M31" s="3">
        <f t="shared" si="0"/>
        <v>7</v>
      </c>
      <c r="N31" s="3">
        <f t="shared" si="0"/>
        <v>2</v>
      </c>
      <c r="O31" s="3">
        <f t="shared" si="0"/>
        <v>8</v>
      </c>
      <c r="P31" s="3">
        <f t="shared" si="0"/>
        <v>8</v>
      </c>
      <c r="Q31" s="3">
        <f t="shared" si="0"/>
        <v>1</v>
      </c>
      <c r="R31" s="3">
        <f t="shared" si="0"/>
        <v>7</v>
      </c>
      <c r="S31" s="3">
        <f t="shared" si="0"/>
        <v>8</v>
      </c>
      <c r="T31" s="3">
        <f t="shared" si="0"/>
        <v>2</v>
      </c>
      <c r="U31" s="3">
        <f t="shared" si="0"/>
        <v>7</v>
      </c>
      <c r="V31" s="3">
        <f t="shared" si="0"/>
        <v>5</v>
      </c>
      <c r="W31" s="3">
        <f t="shared" si="0"/>
        <v>5</v>
      </c>
      <c r="X31" s="3">
        <f t="shared" si="0"/>
        <v>2</v>
      </c>
      <c r="Y31" s="3">
        <f t="shared" si="0"/>
        <v>8</v>
      </c>
      <c r="Z31" s="3">
        <f t="shared" si="0"/>
        <v>7</v>
      </c>
      <c r="AA31" s="3">
        <f t="shared" si="0"/>
        <v>4</v>
      </c>
      <c r="AB31" s="3">
        <f t="shared" si="0"/>
        <v>10</v>
      </c>
      <c r="AC31" s="3">
        <f t="shared" si="0"/>
        <v>3</v>
      </c>
      <c r="AD31" s="3">
        <f t="shared" si="0"/>
        <v>4</v>
      </c>
      <c r="AE31" s="3">
        <f t="shared" si="0"/>
        <v>7</v>
      </c>
      <c r="AF31" s="3">
        <f t="shared" si="0"/>
        <v>6</v>
      </c>
      <c r="AG31" s="3">
        <f t="shared" si="0"/>
        <v>5</v>
      </c>
      <c r="AH31" s="3">
        <f t="shared" si="0"/>
        <v>7</v>
      </c>
      <c r="AI31" s="3">
        <f t="shared" si="0"/>
        <v>5</v>
      </c>
      <c r="AJ31" s="3">
        <f t="shared" si="0"/>
        <v>6</v>
      </c>
      <c r="AK31" s="3">
        <f t="shared" si="0"/>
        <v>7</v>
      </c>
      <c r="AL31" s="3">
        <f t="shared" si="0"/>
        <v>4</v>
      </c>
      <c r="AM31" s="3">
        <f t="shared" si="0"/>
        <v>4</v>
      </c>
      <c r="AN31" s="3">
        <f t="shared" si="0"/>
        <v>10</v>
      </c>
      <c r="AO31" s="3">
        <f t="shared" si="0"/>
        <v>3</v>
      </c>
      <c r="AP31" s="3">
        <f t="shared" si="0"/>
        <v>6</v>
      </c>
      <c r="AQ31" s="3">
        <f t="shared" si="0"/>
        <v>10</v>
      </c>
      <c r="AR31" s="3">
        <f t="shared" si="0"/>
        <v>1</v>
      </c>
      <c r="AS31" s="3">
        <f t="shared" si="0"/>
        <v>5</v>
      </c>
      <c r="AT31" s="3">
        <f t="shared" si="0"/>
        <v>7</v>
      </c>
      <c r="AU31" s="3">
        <f t="shared" si="0"/>
        <v>5</v>
      </c>
      <c r="AV31" s="3">
        <f t="shared" si="0"/>
        <v>6</v>
      </c>
      <c r="AW31" s="3">
        <f t="shared" si="0"/>
        <v>8</v>
      </c>
      <c r="AX31" s="3">
        <f t="shared" si="0"/>
        <v>3</v>
      </c>
      <c r="AY31" s="3">
        <f t="shared" si="0"/>
        <v>4</v>
      </c>
      <c r="AZ31" s="3">
        <f t="shared" si="0"/>
        <v>9</v>
      </c>
      <c r="BA31" s="3">
        <f t="shared" si="0"/>
        <v>4</v>
      </c>
      <c r="BB31" s="3">
        <f t="shared" si="0"/>
        <v>5</v>
      </c>
      <c r="BC31" s="3">
        <f t="shared" si="0"/>
        <v>12</v>
      </c>
      <c r="BD31" s="3">
        <f t="shared" si="0"/>
        <v>0</v>
      </c>
      <c r="BE31" s="3">
        <f t="shared" si="0"/>
        <v>6</v>
      </c>
      <c r="BF31" s="3">
        <f t="shared" si="0"/>
        <v>7</v>
      </c>
      <c r="BG31" s="3">
        <f t="shared" si="0"/>
        <v>4</v>
      </c>
      <c r="BH31" s="3">
        <f t="shared" si="0"/>
        <v>6</v>
      </c>
      <c r="BI31" s="3">
        <f t="shared" si="0"/>
        <v>9</v>
      </c>
      <c r="BJ31" s="3">
        <f t="shared" si="0"/>
        <v>2</v>
      </c>
      <c r="BK31" s="3">
        <f t="shared" si="0"/>
        <v>4</v>
      </c>
      <c r="BL31" s="3">
        <f t="shared" si="0"/>
        <v>9</v>
      </c>
      <c r="BM31" s="3">
        <f t="shared" si="0"/>
        <v>4</v>
      </c>
      <c r="BN31" s="3">
        <f t="shared" si="0"/>
        <v>3</v>
      </c>
      <c r="BO31" s="3">
        <f t="shared" ref="BO31:DZ31" si="1">SUM(BO14:BO30)</f>
        <v>9</v>
      </c>
      <c r="BP31" s="3">
        <f t="shared" si="1"/>
        <v>5</v>
      </c>
      <c r="BQ31" s="3">
        <f t="shared" si="1"/>
        <v>4</v>
      </c>
      <c r="BR31" s="3">
        <f t="shared" si="1"/>
        <v>8</v>
      </c>
      <c r="BS31" s="3">
        <f t="shared" si="1"/>
        <v>5</v>
      </c>
      <c r="BT31" s="3">
        <f t="shared" si="1"/>
        <v>2</v>
      </c>
      <c r="BU31" s="3">
        <f t="shared" si="1"/>
        <v>8</v>
      </c>
      <c r="BV31" s="3">
        <f t="shared" si="1"/>
        <v>7</v>
      </c>
      <c r="BW31" s="3">
        <f t="shared" si="1"/>
        <v>4</v>
      </c>
      <c r="BX31" s="3">
        <f t="shared" si="1"/>
        <v>9</v>
      </c>
      <c r="BY31" s="3">
        <f t="shared" si="1"/>
        <v>4</v>
      </c>
      <c r="BZ31" s="3">
        <f t="shared" si="1"/>
        <v>6</v>
      </c>
      <c r="CA31" s="3">
        <f t="shared" si="1"/>
        <v>8</v>
      </c>
      <c r="CB31" s="3">
        <f t="shared" si="1"/>
        <v>3</v>
      </c>
      <c r="CC31" s="3">
        <f t="shared" si="1"/>
        <v>5</v>
      </c>
      <c r="CD31" s="3">
        <f t="shared" si="1"/>
        <v>11</v>
      </c>
      <c r="CE31" s="3">
        <f t="shared" si="1"/>
        <v>1</v>
      </c>
      <c r="CF31" s="3">
        <f t="shared" si="1"/>
        <v>4</v>
      </c>
      <c r="CG31" s="3">
        <f t="shared" si="1"/>
        <v>8</v>
      </c>
      <c r="CH31" s="3">
        <f t="shared" si="1"/>
        <v>5</v>
      </c>
      <c r="CI31" s="3">
        <f t="shared" si="1"/>
        <v>8</v>
      </c>
      <c r="CJ31" s="3">
        <f t="shared" si="1"/>
        <v>7</v>
      </c>
      <c r="CK31" s="3">
        <f t="shared" si="1"/>
        <v>2</v>
      </c>
      <c r="CL31" s="3">
        <f t="shared" si="1"/>
        <v>7</v>
      </c>
      <c r="CM31" s="3">
        <f t="shared" si="1"/>
        <v>6</v>
      </c>
      <c r="CN31" s="3">
        <f t="shared" si="1"/>
        <v>4</v>
      </c>
      <c r="CO31" s="3">
        <f t="shared" si="1"/>
        <v>5</v>
      </c>
      <c r="CP31" s="3">
        <f t="shared" si="1"/>
        <v>7</v>
      </c>
      <c r="CQ31" s="3">
        <f t="shared" si="1"/>
        <v>5</v>
      </c>
      <c r="CR31" s="3">
        <f t="shared" si="1"/>
        <v>6</v>
      </c>
      <c r="CS31" s="3">
        <f t="shared" si="1"/>
        <v>9</v>
      </c>
      <c r="CT31" s="3">
        <f t="shared" si="1"/>
        <v>2</v>
      </c>
      <c r="CU31" s="3">
        <f t="shared" si="1"/>
        <v>3</v>
      </c>
      <c r="CV31" s="3">
        <f t="shared" si="1"/>
        <v>11</v>
      </c>
      <c r="CW31" s="3">
        <f t="shared" si="1"/>
        <v>3</v>
      </c>
      <c r="CX31" s="3">
        <f t="shared" si="1"/>
        <v>2</v>
      </c>
      <c r="CY31" s="3">
        <f t="shared" si="1"/>
        <v>13</v>
      </c>
      <c r="CZ31" s="3">
        <f t="shared" si="1"/>
        <v>2</v>
      </c>
      <c r="DA31" s="3">
        <f t="shared" si="1"/>
        <v>5</v>
      </c>
      <c r="DB31" s="3">
        <f t="shared" si="1"/>
        <v>6</v>
      </c>
      <c r="DC31" s="3">
        <f t="shared" si="1"/>
        <v>6</v>
      </c>
      <c r="DD31" s="3">
        <f t="shared" si="1"/>
        <v>7</v>
      </c>
      <c r="DE31" s="3">
        <f t="shared" si="1"/>
        <v>7</v>
      </c>
      <c r="DF31" s="3">
        <f t="shared" si="1"/>
        <v>3</v>
      </c>
      <c r="DG31" s="3">
        <f t="shared" si="1"/>
        <v>4</v>
      </c>
      <c r="DH31" s="3">
        <f t="shared" si="1"/>
        <v>7</v>
      </c>
      <c r="DI31" s="3">
        <f t="shared" si="1"/>
        <v>6</v>
      </c>
      <c r="DJ31" s="3">
        <f t="shared" si="1"/>
        <v>4</v>
      </c>
      <c r="DK31" s="3">
        <f t="shared" si="1"/>
        <v>8</v>
      </c>
      <c r="DL31" s="3">
        <f t="shared" si="1"/>
        <v>5</v>
      </c>
      <c r="DM31" s="3">
        <f t="shared" si="1"/>
        <v>5</v>
      </c>
      <c r="DN31" s="3">
        <f t="shared" si="1"/>
        <v>11</v>
      </c>
      <c r="DO31" s="3">
        <f t="shared" si="1"/>
        <v>1</v>
      </c>
      <c r="DP31" s="3">
        <f t="shared" si="1"/>
        <v>3</v>
      </c>
      <c r="DQ31" s="3">
        <f t="shared" si="1"/>
        <v>7</v>
      </c>
      <c r="DR31" s="3">
        <f t="shared" si="1"/>
        <v>7</v>
      </c>
      <c r="DS31" s="3">
        <f t="shared" si="1"/>
        <v>3</v>
      </c>
      <c r="DT31" s="3">
        <f t="shared" si="1"/>
        <v>10</v>
      </c>
      <c r="DU31" s="3">
        <f t="shared" si="1"/>
        <v>4</v>
      </c>
      <c r="DV31" s="3">
        <f t="shared" si="1"/>
        <v>6</v>
      </c>
      <c r="DW31" s="3">
        <f t="shared" si="1"/>
        <v>8</v>
      </c>
      <c r="DX31" s="3">
        <f t="shared" si="1"/>
        <v>3</v>
      </c>
      <c r="DY31" s="3">
        <f t="shared" si="1"/>
        <v>5</v>
      </c>
      <c r="DZ31" s="3">
        <f t="shared" si="1"/>
        <v>6</v>
      </c>
      <c r="EA31" s="3">
        <f t="shared" ref="EA31:GL31" si="2">SUM(EA14:EA30)</f>
        <v>6</v>
      </c>
      <c r="EB31" s="3">
        <f t="shared" si="2"/>
        <v>3</v>
      </c>
      <c r="EC31" s="3">
        <f t="shared" si="2"/>
        <v>10</v>
      </c>
      <c r="ED31" s="3">
        <f t="shared" si="2"/>
        <v>4</v>
      </c>
      <c r="EE31" s="3">
        <f t="shared" si="2"/>
        <v>4</v>
      </c>
      <c r="EF31" s="3">
        <f t="shared" si="2"/>
        <v>9</v>
      </c>
      <c r="EG31" s="3">
        <f t="shared" si="2"/>
        <v>4</v>
      </c>
      <c r="EH31" s="3">
        <f t="shared" si="2"/>
        <v>6</v>
      </c>
      <c r="EI31" s="3">
        <f t="shared" si="2"/>
        <v>8</v>
      </c>
      <c r="EJ31" s="3">
        <f t="shared" si="2"/>
        <v>3</v>
      </c>
      <c r="EK31" s="3">
        <f t="shared" si="2"/>
        <v>6</v>
      </c>
      <c r="EL31" s="3">
        <f t="shared" si="2"/>
        <v>7</v>
      </c>
      <c r="EM31" s="3">
        <f t="shared" si="2"/>
        <v>4</v>
      </c>
      <c r="EN31" s="3">
        <f t="shared" si="2"/>
        <v>3</v>
      </c>
      <c r="EO31" s="3">
        <f t="shared" si="2"/>
        <v>9</v>
      </c>
      <c r="EP31" s="3">
        <f t="shared" si="2"/>
        <v>5</v>
      </c>
      <c r="EQ31" s="3">
        <f t="shared" si="2"/>
        <v>4</v>
      </c>
      <c r="ER31" s="3">
        <f t="shared" si="2"/>
        <v>8</v>
      </c>
      <c r="ES31" s="3">
        <f t="shared" si="2"/>
        <v>5</v>
      </c>
      <c r="ET31" s="3">
        <f t="shared" si="2"/>
        <v>4</v>
      </c>
      <c r="EU31" s="3">
        <f t="shared" si="2"/>
        <v>9</v>
      </c>
      <c r="EV31" s="3">
        <f t="shared" si="2"/>
        <v>4</v>
      </c>
      <c r="EW31" s="3">
        <f t="shared" si="2"/>
        <v>3</v>
      </c>
      <c r="EX31" s="3">
        <f t="shared" si="2"/>
        <v>10</v>
      </c>
      <c r="EY31" s="3">
        <f t="shared" si="2"/>
        <v>4</v>
      </c>
      <c r="EZ31" s="3">
        <f t="shared" si="2"/>
        <v>3</v>
      </c>
      <c r="FA31" s="3">
        <f t="shared" si="2"/>
        <v>10</v>
      </c>
      <c r="FB31" s="3">
        <f t="shared" si="2"/>
        <v>4</v>
      </c>
      <c r="FC31" s="3">
        <f t="shared" si="2"/>
        <v>6</v>
      </c>
      <c r="FD31" s="3">
        <f t="shared" si="2"/>
        <v>9</v>
      </c>
      <c r="FE31" s="3">
        <f t="shared" si="2"/>
        <v>2</v>
      </c>
      <c r="FF31" s="3">
        <f t="shared" si="2"/>
        <v>3</v>
      </c>
      <c r="FG31" s="3">
        <f t="shared" si="2"/>
        <v>8</v>
      </c>
      <c r="FH31" s="3">
        <f t="shared" si="2"/>
        <v>6</v>
      </c>
      <c r="FI31" s="3">
        <f t="shared" si="2"/>
        <v>4</v>
      </c>
      <c r="FJ31" s="3">
        <f t="shared" si="2"/>
        <v>6</v>
      </c>
      <c r="FK31" s="3">
        <f t="shared" si="2"/>
        <v>7</v>
      </c>
      <c r="FL31" s="3">
        <f t="shared" si="2"/>
        <v>4</v>
      </c>
      <c r="FM31" s="3">
        <f t="shared" si="2"/>
        <v>11</v>
      </c>
      <c r="FN31" s="3">
        <f t="shared" si="2"/>
        <v>2</v>
      </c>
      <c r="FO31" s="3">
        <f t="shared" si="2"/>
        <v>6</v>
      </c>
      <c r="FP31" s="3">
        <f t="shared" si="2"/>
        <v>8</v>
      </c>
      <c r="FQ31" s="3">
        <f t="shared" si="2"/>
        <v>3</v>
      </c>
      <c r="FR31" s="3">
        <f t="shared" si="2"/>
        <v>4</v>
      </c>
      <c r="FS31" s="3">
        <f t="shared" si="2"/>
        <v>8</v>
      </c>
      <c r="FT31" s="3">
        <f t="shared" si="2"/>
        <v>5</v>
      </c>
      <c r="FU31" s="3">
        <f t="shared" si="2"/>
        <v>2</v>
      </c>
      <c r="FV31" s="3">
        <f t="shared" si="2"/>
        <v>8</v>
      </c>
      <c r="FW31" s="3">
        <f t="shared" si="2"/>
        <v>7</v>
      </c>
      <c r="FX31" s="3">
        <f t="shared" si="2"/>
        <v>6</v>
      </c>
      <c r="FY31" s="3">
        <f t="shared" si="2"/>
        <v>7</v>
      </c>
      <c r="FZ31" s="3">
        <f t="shared" si="2"/>
        <v>4</v>
      </c>
      <c r="GA31" s="3">
        <f t="shared" si="2"/>
        <v>6</v>
      </c>
      <c r="GB31" s="3">
        <f t="shared" si="2"/>
        <v>8</v>
      </c>
      <c r="GC31" s="3">
        <f t="shared" si="2"/>
        <v>3</v>
      </c>
      <c r="GD31" s="3">
        <f t="shared" si="2"/>
        <v>4</v>
      </c>
      <c r="GE31" s="3">
        <f t="shared" si="2"/>
        <v>9</v>
      </c>
      <c r="GF31" s="3">
        <f t="shared" si="2"/>
        <v>4</v>
      </c>
      <c r="GG31" s="3">
        <f t="shared" si="2"/>
        <v>3</v>
      </c>
      <c r="GH31" s="3">
        <f t="shared" si="2"/>
        <v>9</v>
      </c>
      <c r="GI31" s="3">
        <f t="shared" si="2"/>
        <v>5</v>
      </c>
      <c r="GJ31" s="3">
        <f t="shared" si="2"/>
        <v>3</v>
      </c>
      <c r="GK31" s="3">
        <f t="shared" si="2"/>
        <v>11</v>
      </c>
      <c r="GL31" s="3">
        <f t="shared" si="2"/>
        <v>3</v>
      </c>
      <c r="GM31" s="3">
        <f t="shared" ref="GM31:IX31" si="3">SUM(GM14:GM30)</f>
        <v>3</v>
      </c>
      <c r="GN31" s="3">
        <f t="shared" si="3"/>
        <v>10</v>
      </c>
      <c r="GO31" s="3">
        <f t="shared" si="3"/>
        <v>4</v>
      </c>
      <c r="GP31" s="3">
        <f t="shared" si="3"/>
        <v>4</v>
      </c>
      <c r="GQ31" s="3">
        <f t="shared" si="3"/>
        <v>8</v>
      </c>
      <c r="GR31" s="3">
        <f t="shared" si="3"/>
        <v>5</v>
      </c>
      <c r="GS31" s="3">
        <f t="shared" si="3"/>
        <v>3</v>
      </c>
      <c r="GT31" s="3">
        <f t="shared" si="3"/>
        <v>11</v>
      </c>
      <c r="GU31" s="3">
        <f t="shared" si="3"/>
        <v>3</v>
      </c>
      <c r="GV31" s="3">
        <f t="shared" si="3"/>
        <v>4</v>
      </c>
      <c r="GW31" s="3">
        <f t="shared" si="3"/>
        <v>9</v>
      </c>
      <c r="GX31" s="3">
        <f t="shared" si="3"/>
        <v>4</v>
      </c>
      <c r="GY31" s="3">
        <f t="shared" si="3"/>
        <v>3</v>
      </c>
      <c r="GZ31" s="3">
        <f t="shared" si="3"/>
        <v>10</v>
      </c>
      <c r="HA31" s="3">
        <f t="shared" si="3"/>
        <v>4</v>
      </c>
      <c r="HB31" s="3">
        <f t="shared" si="3"/>
        <v>2</v>
      </c>
      <c r="HC31" s="3">
        <f t="shared" si="3"/>
        <v>10</v>
      </c>
      <c r="HD31" s="3">
        <f t="shared" si="3"/>
        <v>5</v>
      </c>
      <c r="HE31" s="3">
        <f t="shared" si="3"/>
        <v>5</v>
      </c>
      <c r="HF31" s="3">
        <f t="shared" si="3"/>
        <v>9</v>
      </c>
      <c r="HG31" s="3">
        <f t="shared" si="3"/>
        <v>3</v>
      </c>
      <c r="HH31" s="3">
        <f t="shared" si="3"/>
        <v>7</v>
      </c>
      <c r="HI31" s="3">
        <f t="shared" si="3"/>
        <v>7</v>
      </c>
      <c r="HJ31" s="3">
        <f t="shared" si="3"/>
        <v>3</v>
      </c>
      <c r="HK31" s="3">
        <f t="shared" si="3"/>
        <v>3</v>
      </c>
      <c r="HL31" s="3">
        <f t="shared" si="3"/>
        <v>8</v>
      </c>
      <c r="HM31" s="3">
        <f t="shared" si="3"/>
        <v>6</v>
      </c>
      <c r="HN31" s="3">
        <f t="shared" si="3"/>
        <v>3</v>
      </c>
      <c r="HO31" s="3">
        <f t="shared" si="3"/>
        <v>8</v>
      </c>
      <c r="HP31" s="3">
        <f t="shared" si="3"/>
        <v>6</v>
      </c>
      <c r="HQ31" s="3">
        <f t="shared" si="3"/>
        <v>4</v>
      </c>
      <c r="HR31" s="3">
        <f t="shared" si="3"/>
        <v>10</v>
      </c>
      <c r="HS31" s="3">
        <f t="shared" si="3"/>
        <v>3</v>
      </c>
      <c r="HT31" s="3">
        <f t="shared" si="3"/>
        <v>4</v>
      </c>
      <c r="HU31" s="3">
        <f t="shared" si="3"/>
        <v>7</v>
      </c>
      <c r="HV31" s="3">
        <f t="shared" si="3"/>
        <v>6</v>
      </c>
      <c r="HW31" s="3">
        <f t="shared" si="3"/>
        <v>3</v>
      </c>
      <c r="HX31" s="3">
        <f t="shared" si="3"/>
        <v>8</v>
      </c>
      <c r="HY31" s="3">
        <f t="shared" si="3"/>
        <v>6</v>
      </c>
      <c r="HZ31" s="3">
        <f t="shared" si="3"/>
        <v>4</v>
      </c>
      <c r="IA31" s="3">
        <f t="shared" si="3"/>
        <v>9</v>
      </c>
      <c r="IB31" s="3">
        <f t="shared" si="3"/>
        <v>4</v>
      </c>
      <c r="IC31" s="3">
        <f t="shared" si="3"/>
        <v>5</v>
      </c>
      <c r="ID31" s="3">
        <f t="shared" si="3"/>
        <v>7</v>
      </c>
      <c r="IE31" s="3">
        <f t="shared" si="3"/>
        <v>5</v>
      </c>
      <c r="IF31" s="3">
        <f t="shared" si="3"/>
        <v>5</v>
      </c>
      <c r="IG31" s="3">
        <f t="shared" si="3"/>
        <v>7</v>
      </c>
      <c r="IH31" s="3">
        <f t="shared" si="3"/>
        <v>5</v>
      </c>
      <c r="II31" s="3">
        <f t="shared" si="3"/>
        <v>6</v>
      </c>
      <c r="IJ31" s="3">
        <f t="shared" si="3"/>
        <v>6</v>
      </c>
      <c r="IK31" s="3">
        <f t="shared" si="3"/>
        <v>5</v>
      </c>
      <c r="IL31" s="3">
        <f t="shared" si="3"/>
        <v>5</v>
      </c>
      <c r="IM31" s="3">
        <f t="shared" si="3"/>
        <v>8</v>
      </c>
      <c r="IN31" s="3">
        <f t="shared" si="3"/>
        <v>4</v>
      </c>
      <c r="IO31" s="3">
        <f t="shared" si="3"/>
        <v>5</v>
      </c>
      <c r="IP31" s="3">
        <f t="shared" si="3"/>
        <v>6</v>
      </c>
      <c r="IQ31" s="3">
        <f t="shared" si="3"/>
        <v>6</v>
      </c>
      <c r="IR31" s="3">
        <f t="shared" si="3"/>
        <v>5</v>
      </c>
      <c r="IS31" s="3">
        <f t="shared" si="3"/>
        <v>9</v>
      </c>
      <c r="IT31" s="3">
        <f t="shared" si="3"/>
        <v>3</v>
      </c>
    </row>
    <row r="32" spans="1:293" ht="44.45" customHeight="1" x14ac:dyDescent="0.25">
      <c r="A32" s="86" t="s">
        <v>842</v>
      </c>
      <c r="B32" s="87"/>
      <c r="C32" s="10">
        <f>C31/17%</f>
        <v>47.058823529411761</v>
      </c>
      <c r="D32" s="10">
        <f t="shared" ref="D32:BO32" si="4">D31/17%</f>
        <v>35.294117647058819</v>
      </c>
      <c r="E32" s="10">
        <f t="shared" si="4"/>
        <v>17.647058823529409</v>
      </c>
      <c r="F32" s="10">
        <f t="shared" si="4"/>
        <v>64.705882352941174</v>
      </c>
      <c r="G32" s="10">
        <f t="shared" si="4"/>
        <v>23.52941176470588</v>
      </c>
      <c r="H32" s="10">
        <f t="shared" si="4"/>
        <v>11.76470588235294</v>
      </c>
      <c r="I32" s="10">
        <f t="shared" si="4"/>
        <v>35.294117647058819</v>
      </c>
      <c r="J32" s="10">
        <f t="shared" si="4"/>
        <v>29.411764705882351</v>
      </c>
      <c r="K32" s="10">
        <f t="shared" si="4"/>
        <v>35.294117647058819</v>
      </c>
      <c r="L32" s="10">
        <f t="shared" si="4"/>
        <v>47.058823529411761</v>
      </c>
      <c r="M32" s="10">
        <f t="shared" si="4"/>
        <v>41.17647058823529</v>
      </c>
      <c r="N32" s="10">
        <f t="shared" si="4"/>
        <v>11.76470588235294</v>
      </c>
      <c r="O32" s="10">
        <f t="shared" si="4"/>
        <v>47.058823529411761</v>
      </c>
      <c r="P32" s="10">
        <f t="shared" si="4"/>
        <v>47.058823529411761</v>
      </c>
      <c r="Q32" s="10">
        <f t="shared" si="4"/>
        <v>5.8823529411764701</v>
      </c>
      <c r="R32" s="10">
        <f t="shared" si="4"/>
        <v>41.17647058823529</v>
      </c>
      <c r="S32" s="10">
        <f t="shared" si="4"/>
        <v>47.058823529411761</v>
      </c>
      <c r="T32" s="10">
        <f t="shared" si="4"/>
        <v>11.76470588235294</v>
      </c>
      <c r="U32" s="10">
        <f t="shared" si="4"/>
        <v>41.17647058823529</v>
      </c>
      <c r="V32" s="10">
        <f t="shared" si="4"/>
        <v>29.411764705882351</v>
      </c>
      <c r="W32" s="10">
        <f t="shared" si="4"/>
        <v>29.411764705882351</v>
      </c>
      <c r="X32" s="10">
        <f t="shared" si="4"/>
        <v>11.76470588235294</v>
      </c>
      <c r="Y32" s="10">
        <f t="shared" si="4"/>
        <v>47.058823529411761</v>
      </c>
      <c r="Z32" s="10">
        <f t="shared" si="4"/>
        <v>41.17647058823529</v>
      </c>
      <c r="AA32" s="10">
        <f t="shared" si="4"/>
        <v>23.52941176470588</v>
      </c>
      <c r="AB32" s="10">
        <f t="shared" si="4"/>
        <v>58.823529411764703</v>
      </c>
      <c r="AC32" s="10">
        <f t="shared" si="4"/>
        <v>17.647058823529409</v>
      </c>
      <c r="AD32" s="10">
        <f t="shared" si="4"/>
        <v>23.52941176470588</v>
      </c>
      <c r="AE32" s="10">
        <f t="shared" si="4"/>
        <v>41.17647058823529</v>
      </c>
      <c r="AF32" s="10">
        <f t="shared" si="4"/>
        <v>35.294117647058819</v>
      </c>
      <c r="AG32" s="10">
        <f t="shared" si="4"/>
        <v>29.411764705882351</v>
      </c>
      <c r="AH32" s="10">
        <f t="shared" si="4"/>
        <v>41.17647058823529</v>
      </c>
      <c r="AI32" s="10">
        <f t="shared" si="4"/>
        <v>29.411764705882351</v>
      </c>
      <c r="AJ32" s="10">
        <f t="shared" si="4"/>
        <v>35.294117647058819</v>
      </c>
      <c r="AK32" s="10">
        <f t="shared" si="4"/>
        <v>41.17647058823529</v>
      </c>
      <c r="AL32" s="10">
        <f t="shared" si="4"/>
        <v>23.52941176470588</v>
      </c>
      <c r="AM32" s="10">
        <f t="shared" si="4"/>
        <v>23.52941176470588</v>
      </c>
      <c r="AN32" s="10">
        <f t="shared" si="4"/>
        <v>58.823529411764703</v>
      </c>
      <c r="AO32" s="10">
        <f t="shared" si="4"/>
        <v>17.647058823529409</v>
      </c>
      <c r="AP32" s="10">
        <f t="shared" si="4"/>
        <v>35.294117647058819</v>
      </c>
      <c r="AQ32" s="10">
        <f t="shared" si="4"/>
        <v>58.823529411764703</v>
      </c>
      <c r="AR32" s="10">
        <f t="shared" si="4"/>
        <v>5.8823529411764701</v>
      </c>
      <c r="AS32" s="10">
        <f t="shared" si="4"/>
        <v>29.411764705882351</v>
      </c>
      <c r="AT32" s="10">
        <f t="shared" si="4"/>
        <v>41.17647058823529</v>
      </c>
      <c r="AU32" s="10">
        <f t="shared" si="4"/>
        <v>29.411764705882351</v>
      </c>
      <c r="AV32" s="10">
        <f t="shared" si="4"/>
        <v>35.294117647058819</v>
      </c>
      <c r="AW32" s="10">
        <f t="shared" si="4"/>
        <v>47.058823529411761</v>
      </c>
      <c r="AX32" s="10">
        <f t="shared" si="4"/>
        <v>17.647058823529409</v>
      </c>
      <c r="AY32" s="10">
        <f t="shared" si="4"/>
        <v>23.52941176470588</v>
      </c>
      <c r="AZ32" s="10">
        <f t="shared" si="4"/>
        <v>52.941176470588232</v>
      </c>
      <c r="BA32" s="10">
        <f t="shared" si="4"/>
        <v>23.52941176470588</v>
      </c>
      <c r="BB32" s="10">
        <f t="shared" si="4"/>
        <v>29.411764705882351</v>
      </c>
      <c r="BC32" s="10">
        <f t="shared" si="4"/>
        <v>70.588235294117638</v>
      </c>
      <c r="BD32" s="10">
        <f t="shared" si="4"/>
        <v>0</v>
      </c>
      <c r="BE32" s="10">
        <f t="shared" si="4"/>
        <v>35.294117647058819</v>
      </c>
      <c r="BF32" s="10">
        <f t="shared" si="4"/>
        <v>41.17647058823529</v>
      </c>
      <c r="BG32" s="10">
        <f t="shared" si="4"/>
        <v>23.52941176470588</v>
      </c>
      <c r="BH32" s="10">
        <f t="shared" si="4"/>
        <v>35.294117647058819</v>
      </c>
      <c r="BI32" s="10">
        <f t="shared" si="4"/>
        <v>52.941176470588232</v>
      </c>
      <c r="BJ32" s="10">
        <f t="shared" si="4"/>
        <v>11.76470588235294</v>
      </c>
      <c r="BK32" s="10">
        <f t="shared" si="4"/>
        <v>23.52941176470588</v>
      </c>
      <c r="BL32" s="10">
        <f t="shared" si="4"/>
        <v>52.941176470588232</v>
      </c>
      <c r="BM32" s="10">
        <f t="shared" si="4"/>
        <v>23.52941176470588</v>
      </c>
      <c r="BN32" s="10">
        <f t="shared" si="4"/>
        <v>17.647058823529409</v>
      </c>
      <c r="BO32" s="10">
        <f t="shared" si="4"/>
        <v>52.941176470588232</v>
      </c>
      <c r="BP32" s="10">
        <f t="shared" ref="BP32:EA32" si="5">BP31/17%</f>
        <v>29.411764705882351</v>
      </c>
      <c r="BQ32" s="10">
        <f t="shared" si="5"/>
        <v>23.52941176470588</v>
      </c>
      <c r="BR32" s="10">
        <f t="shared" si="5"/>
        <v>47.058823529411761</v>
      </c>
      <c r="BS32" s="10">
        <f t="shared" si="5"/>
        <v>29.411764705882351</v>
      </c>
      <c r="BT32" s="10">
        <f t="shared" si="5"/>
        <v>11.76470588235294</v>
      </c>
      <c r="BU32" s="10">
        <f t="shared" si="5"/>
        <v>47.058823529411761</v>
      </c>
      <c r="BV32" s="10">
        <f t="shared" si="5"/>
        <v>41.17647058823529</v>
      </c>
      <c r="BW32" s="10">
        <f t="shared" si="5"/>
        <v>23.52941176470588</v>
      </c>
      <c r="BX32" s="10">
        <f t="shared" si="5"/>
        <v>52.941176470588232</v>
      </c>
      <c r="BY32" s="10">
        <f t="shared" si="5"/>
        <v>23.52941176470588</v>
      </c>
      <c r="BZ32" s="10">
        <f t="shared" si="5"/>
        <v>35.294117647058819</v>
      </c>
      <c r="CA32" s="10">
        <f t="shared" si="5"/>
        <v>47.058823529411761</v>
      </c>
      <c r="CB32" s="10">
        <f t="shared" si="5"/>
        <v>17.647058823529409</v>
      </c>
      <c r="CC32" s="10">
        <f t="shared" si="5"/>
        <v>29.411764705882351</v>
      </c>
      <c r="CD32" s="10">
        <f t="shared" si="5"/>
        <v>64.705882352941174</v>
      </c>
      <c r="CE32" s="10">
        <f t="shared" si="5"/>
        <v>5.8823529411764701</v>
      </c>
      <c r="CF32" s="10">
        <f t="shared" si="5"/>
        <v>23.52941176470588</v>
      </c>
      <c r="CG32" s="10">
        <f t="shared" si="5"/>
        <v>47.058823529411761</v>
      </c>
      <c r="CH32" s="10">
        <f t="shared" si="5"/>
        <v>29.411764705882351</v>
      </c>
      <c r="CI32" s="10">
        <f t="shared" si="5"/>
        <v>47.058823529411761</v>
      </c>
      <c r="CJ32" s="10">
        <f t="shared" si="5"/>
        <v>41.17647058823529</v>
      </c>
      <c r="CK32" s="10">
        <f t="shared" si="5"/>
        <v>11.76470588235294</v>
      </c>
      <c r="CL32" s="10">
        <f t="shared" si="5"/>
        <v>41.17647058823529</v>
      </c>
      <c r="CM32" s="10">
        <f t="shared" si="5"/>
        <v>35.294117647058819</v>
      </c>
      <c r="CN32" s="10">
        <f t="shared" si="5"/>
        <v>23.52941176470588</v>
      </c>
      <c r="CO32" s="10">
        <f t="shared" si="5"/>
        <v>29.411764705882351</v>
      </c>
      <c r="CP32" s="10">
        <f t="shared" si="5"/>
        <v>41.17647058823529</v>
      </c>
      <c r="CQ32" s="10">
        <f t="shared" si="5"/>
        <v>29.411764705882351</v>
      </c>
      <c r="CR32" s="10">
        <f t="shared" si="5"/>
        <v>35.294117647058819</v>
      </c>
      <c r="CS32" s="10">
        <f t="shared" si="5"/>
        <v>52.941176470588232</v>
      </c>
      <c r="CT32" s="10">
        <f t="shared" si="5"/>
        <v>11.76470588235294</v>
      </c>
      <c r="CU32" s="10">
        <f t="shared" si="5"/>
        <v>17.647058823529409</v>
      </c>
      <c r="CV32" s="10">
        <f t="shared" si="5"/>
        <v>64.705882352941174</v>
      </c>
      <c r="CW32" s="10">
        <f t="shared" si="5"/>
        <v>17.647058823529409</v>
      </c>
      <c r="CX32" s="10">
        <f t="shared" si="5"/>
        <v>11.76470588235294</v>
      </c>
      <c r="CY32" s="10">
        <f t="shared" si="5"/>
        <v>76.470588235294116</v>
      </c>
      <c r="CZ32" s="10">
        <f t="shared" si="5"/>
        <v>11.76470588235294</v>
      </c>
      <c r="DA32" s="10">
        <f t="shared" si="5"/>
        <v>29.411764705882351</v>
      </c>
      <c r="DB32" s="10">
        <f t="shared" si="5"/>
        <v>35.294117647058819</v>
      </c>
      <c r="DC32" s="10">
        <f t="shared" si="5"/>
        <v>35.294117647058819</v>
      </c>
      <c r="DD32" s="10">
        <f t="shared" si="5"/>
        <v>41.17647058823529</v>
      </c>
      <c r="DE32" s="10">
        <f t="shared" si="5"/>
        <v>41.17647058823529</v>
      </c>
      <c r="DF32" s="10">
        <f t="shared" si="5"/>
        <v>17.647058823529409</v>
      </c>
      <c r="DG32" s="10">
        <f t="shared" si="5"/>
        <v>23.52941176470588</v>
      </c>
      <c r="DH32" s="10">
        <f t="shared" si="5"/>
        <v>41.17647058823529</v>
      </c>
      <c r="DI32" s="10">
        <f t="shared" si="5"/>
        <v>35.294117647058819</v>
      </c>
      <c r="DJ32" s="10">
        <f t="shared" si="5"/>
        <v>23.52941176470588</v>
      </c>
      <c r="DK32" s="10">
        <f t="shared" si="5"/>
        <v>47.058823529411761</v>
      </c>
      <c r="DL32" s="10">
        <f t="shared" si="5"/>
        <v>29.411764705882351</v>
      </c>
      <c r="DM32" s="10">
        <f t="shared" si="5"/>
        <v>29.411764705882351</v>
      </c>
      <c r="DN32" s="10">
        <f t="shared" si="5"/>
        <v>64.705882352941174</v>
      </c>
      <c r="DO32" s="10">
        <f t="shared" si="5"/>
        <v>5.8823529411764701</v>
      </c>
      <c r="DP32" s="10">
        <f t="shared" si="5"/>
        <v>17.647058823529409</v>
      </c>
      <c r="DQ32" s="10">
        <f t="shared" si="5"/>
        <v>41.17647058823529</v>
      </c>
      <c r="DR32" s="10">
        <f t="shared" si="5"/>
        <v>41.17647058823529</v>
      </c>
      <c r="DS32" s="10">
        <f t="shared" si="5"/>
        <v>17.647058823529409</v>
      </c>
      <c r="DT32" s="10">
        <f t="shared" si="5"/>
        <v>58.823529411764703</v>
      </c>
      <c r="DU32" s="10">
        <f t="shared" si="5"/>
        <v>23.52941176470588</v>
      </c>
      <c r="DV32" s="10">
        <f t="shared" si="5"/>
        <v>35.294117647058819</v>
      </c>
      <c r="DW32" s="10">
        <f t="shared" si="5"/>
        <v>47.058823529411761</v>
      </c>
      <c r="DX32" s="10">
        <f t="shared" si="5"/>
        <v>17.647058823529409</v>
      </c>
      <c r="DY32" s="10">
        <f t="shared" si="5"/>
        <v>29.411764705882351</v>
      </c>
      <c r="DZ32" s="10">
        <f t="shared" si="5"/>
        <v>35.294117647058819</v>
      </c>
      <c r="EA32" s="10">
        <f t="shared" si="5"/>
        <v>35.294117647058819</v>
      </c>
      <c r="EB32" s="10">
        <f t="shared" ref="EB32:GM32" si="6">EB31/17%</f>
        <v>17.647058823529409</v>
      </c>
      <c r="EC32" s="10">
        <f t="shared" si="6"/>
        <v>58.823529411764703</v>
      </c>
      <c r="ED32" s="10">
        <f t="shared" si="6"/>
        <v>23.52941176470588</v>
      </c>
      <c r="EE32" s="10">
        <f t="shared" si="6"/>
        <v>23.52941176470588</v>
      </c>
      <c r="EF32" s="10">
        <f t="shared" si="6"/>
        <v>52.941176470588232</v>
      </c>
      <c r="EG32" s="10">
        <f t="shared" si="6"/>
        <v>23.52941176470588</v>
      </c>
      <c r="EH32" s="10">
        <f t="shared" si="6"/>
        <v>35.294117647058819</v>
      </c>
      <c r="EI32" s="10">
        <f t="shared" si="6"/>
        <v>47.058823529411761</v>
      </c>
      <c r="EJ32" s="10">
        <f t="shared" si="6"/>
        <v>17.647058823529409</v>
      </c>
      <c r="EK32" s="10">
        <f t="shared" si="6"/>
        <v>35.294117647058819</v>
      </c>
      <c r="EL32" s="10">
        <f t="shared" si="6"/>
        <v>41.17647058823529</v>
      </c>
      <c r="EM32" s="10">
        <f t="shared" si="6"/>
        <v>23.52941176470588</v>
      </c>
      <c r="EN32" s="10">
        <f t="shared" si="6"/>
        <v>17.647058823529409</v>
      </c>
      <c r="EO32" s="10">
        <f t="shared" si="6"/>
        <v>52.941176470588232</v>
      </c>
      <c r="EP32" s="10">
        <f t="shared" si="6"/>
        <v>29.411764705882351</v>
      </c>
      <c r="EQ32" s="10">
        <f t="shared" si="6"/>
        <v>23.52941176470588</v>
      </c>
      <c r="ER32" s="10">
        <f t="shared" si="6"/>
        <v>47.058823529411761</v>
      </c>
      <c r="ES32" s="10">
        <f t="shared" si="6"/>
        <v>29.411764705882351</v>
      </c>
      <c r="ET32" s="10">
        <f t="shared" si="6"/>
        <v>23.52941176470588</v>
      </c>
      <c r="EU32" s="10">
        <f t="shared" si="6"/>
        <v>52.941176470588232</v>
      </c>
      <c r="EV32" s="10">
        <f t="shared" si="6"/>
        <v>23.52941176470588</v>
      </c>
      <c r="EW32" s="10">
        <f t="shared" si="6"/>
        <v>17.647058823529409</v>
      </c>
      <c r="EX32" s="10">
        <f t="shared" si="6"/>
        <v>58.823529411764703</v>
      </c>
      <c r="EY32" s="10">
        <f t="shared" si="6"/>
        <v>23.52941176470588</v>
      </c>
      <c r="EZ32" s="10">
        <f t="shared" si="6"/>
        <v>17.647058823529409</v>
      </c>
      <c r="FA32" s="10">
        <f t="shared" si="6"/>
        <v>58.823529411764703</v>
      </c>
      <c r="FB32" s="10">
        <f t="shared" si="6"/>
        <v>23.52941176470588</v>
      </c>
      <c r="FC32" s="10">
        <f t="shared" si="6"/>
        <v>35.294117647058819</v>
      </c>
      <c r="FD32" s="10">
        <f t="shared" si="6"/>
        <v>52.941176470588232</v>
      </c>
      <c r="FE32" s="10">
        <f t="shared" si="6"/>
        <v>11.76470588235294</v>
      </c>
      <c r="FF32" s="10">
        <f t="shared" si="6"/>
        <v>17.647058823529409</v>
      </c>
      <c r="FG32" s="10">
        <f t="shared" si="6"/>
        <v>47.058823529411761</v>
      </c>
      <c r="FH32" s="10">
        <f t="shared" si="6"/>
        <v>35.294117647058819</v>
      </c>
      <c r="FI32" s="10">
        <f t="shared" si="6"/>
        <v>23.52941176470588</v>
      </c>
      <c r="FJ32" s="10">
        <f t="shared" si="6"/>
        <v>35.294117647058819</v>
      </c>
      <c r="FK32" s="10">
        <f t="shared" si="6"/>
        <v>41.17647058823529</v>
      </c>
      <c r="FL32" s="10">
        <f t="shared" si="6"/>
        <v>23.52941176470588</v>
      </c>
      <c r="FM32" s="10">
        <f t="shared" si="6"/>
        <v>64.705882352941174</v>
      </c>
      <c r="FN32" s="10">
        <f t="shared" si="6"/>
        <v>11.76470588235294</v>
      </c>
      <c r="FO32" s="10">
        <f t="shared" si="6"/>
        <v>35.294117647058819</v>
      </c>
      <c r="FP32" s="10">
        <f t="shared" si="6"/>
        <v>47.058823529411761</v>
      </c>
      <c r="FQ32" s="10">
        <f t="shared" si="6"/>
        <v>17.647058823529409</v>
      </c>
      <c r="FR32" s="10">
        <f t="shared" si="6"/>
        <v>23.52941176470588</v>
      </c>
      <c r="FS32" s="10">
        <f t="shared" si="6"/>
        <v>47.058823529411761</v>
      </c>
      <c r="FT32" s="10">
        <f t="shared" si="6"/>
        <v>29.411764705882351</v>
      </c>
      <c r="FU32" s="10">
        <f t="shared" si="6"/>
        <v>11.76470588235294</v>
      </c>
      <c r="FV32" s="10">
        <f t="shared" si="6"/>
        <v>47.058823529411761</v>
      </c>
      <c r="FW32" s="10">
        <f t="shared" si="6"/>
        <v>41.17647058823529</v>
      </c>
      <c r="FX32" s="10">
        <f t="shared" si="6"/>
        <v>35.294117647058819</v>
      </c>
      <c r="FY32" s="10">
        <f t="shared" si="6"/>
        <v>41.17647058823529</v>
      </c>
      <c r="FZ32" s="10">
        <f t="shared" si="6"/>
        <v>23.52941176470588</v>
      </c>
      <c r="GA32" s="10">
        <f t="shared" si="6"/>
        <v>35.294117647058819</v>
      </c>
      <c r="GB32" s="10">
        <f t="shared" si="6"/>
        <v>47.058823529411761</v>
      </c>
      <c r="GC32" s="10">
        <f t="shared" si="6"/>
        <v>17.647058823529409</v>
      </c>
      <c r="GD32" s="10">
        <f t="shared" si="6"/>
        <v>23.52941176470588</v>
      </c>
      <c r="GE32" s="10">
        <f t="shared" si="6"/>
        <v>52.941176470588232</v>
      </c>
      <c r="GF32" s="10">
        <f t="shared" si="6"/>
        <v>23.52941176470588</v>
      </c>
      <c r="GG32" s="10">
        <f t="shared" si="6"/>
        <v>17.647058823529409</v>
      </c>
      <c r="GH32" s="10">
        <f t="shared" si="6"/>
        <v>52.941176470588232</v>
      </c>
      <c r="GI32" s="10">
        <f t="shared" si="6"/>
        <v>29.411764705882351</v>
      </c>
      <c r="GJ32" s="10">
        <f t="shared" si="6"/>
        <v>17.647058823529409</v>
      </c>
      <c r="GK32" s="10">
        <f t="shared" si="6"/>
        <v>64.705882352941174</v>
      </c>
      <c r="GL32" s="10">
        <f t="shared" si="6"/>
        <v>17.647058823529409</v>
      </c>
      <c r="GM32" s="10">
        <f t="shared" si="6"/>
        <v>17.647058823529409</v>
      </c>
      <c r="GN32" s="10">
        <f t="shared" ref="GN32:IT32" si="7">GN31/17%</f>
        <v>58.823529411764703</v>
      </c>
      <c r="GO32" s="10">
        <f t="shared" si="7"/>
        <v>23.52941176470588</v>
      </c>
      <c r="GP32" s="10">
        <f t="shared" si="7"/>
        <v>23.52941176470588</v>
      </c>
      <c r="GQ32" s="10">
        <f t="shared" si="7"/>
        <v>47.058823529411761</v>
      </c>
      <c r="GR32" s="10">
        <f t="shared" si="7"/>
        <v>29.411764705882351</v>
      </c>
      <c r="GS32" s="10">
        <f t="shared" si="7"/>
        <v>17.647058823529409</v>
      </c>
      <c r="GT32" s="10">
        <f t="shared" si="7"/>
        <v>64.705882352941174</v>
      </c>
      <c r="GU32" s="10">
        <f t="shared" si="7"/>
        <v>17.647058823529409</v>
      </c>
      <c r="GV32" s="10">
        <f t="shared" si="7"/>
        <v>23.52941176470588</v>
      </c>
      <c r="GW32" s="10">
        <f t="shared" si="7"/>
        <v>52.941176470588232</v>
      </c>
      <c r="GX32" s="10">
        <f t="shared" si="7"/>
        <v>23.52941176470588</v>
      </c>
      <c r="GY32" s="10">
        <f t="shared" si="7"/>
        <v>17.647058823529409</v>
      </c>
      <c r="GZ32" s="10">
        <f t="shared" si="7"/>
        <v>58.823529411764703</v>
      </c>
      <c r="HA32" s="10">
        <f t="shared" si="7"/>
        <v>23.52941176470588</v>
      </c>
      <c r="HB32" s="10">
        <f t="shared" si="7"/>
        <v>11.76470588235294</v>
      </c>
      <c r="HC32" s="10">
        <f t="shared" si="7"/>
        <v>58.823529411764703</v>
      </c>
      <c r="HD32" s="10">
        <f t="shared" si="7"/>
        <v>29.411764705882351</v>
      </c>
      <c r="HE32" s="10">
        <f t="shared" si="7"/>
        <v>29.411764705882351</v>
      </c>
      <c r="HF32" s="10">
        <f t="shared" si="7"/>
        <v>52.941176470588232</v>
      </c>
      <c r="HG32" s="10">
        <f t="shared" si="7"/>
        <v>17.647058823529409</v>
      </c>
      <c r="HH32" s="10">
        <f t="shared" si="7"/>
        <v>41.17647058823529</v>
      </c>
      <c r="HI32" s="10">
        <f t="shared" si="7"/>
        <v>41.17647058823529</v>
      </c>
      <c r="HJ32" s="10">
        <f t="shared" si="7"/>
        <v>17.647058823529409</v>
      </c>
      <c r="HK32" s="10">
        <f t="shared" si="7"/>
        <v>17.647058823529409</v>
      </c>
      <c r="HL32" s="10">
        <f t="shared" si="7"/>
        <v>47.058823529411761</v>
      </c>
      <c r="HM32" s="10">
        <f t="shared" si="7"/>
        <v>35.294117647058819</v>
      </c>
      <c r="HN32" s="10">
        <f t="shared" si="7"/>
        <v>17.647058823529409</v>
      </c>
      <c r="HO32" s="10">
        <f t="shared" si="7"/>
        <v>47.058823529411761</v>
      </c>
      <c r="HP32" s="10">
        <f t="shared" si="7"/>
        <v>35.294117647058819</v>
      </c>
      <c r="HQ32" s="10">
        <f t="shared" si="7"/>
        <v>23.52941176470588</v>
      </c>
      <c r="HR32" s="10">
        <f t="shared" si="7"/>
        <v>58.823529411764703</v>
      </c>
      <c r="HS32" s="10">
        <f t="shared" si="7"/>
        <v>17.647058823529409</v>
      </c>
      <c r="HT32" s="10">
        <f t="shared" si="7"/>
        <v>23.52941176470588</v>
      </c>
      <c r="HU32" s="10">
        <f t="shared" si="7"/>
        <v>41.17647058823529</v>
      </c>
      <c r="HV32" s="10">
        <f t="shared" si="7"/>
        <v>35.294117647058819</v>
      </c>
      <c r="HW32" s="10">
        <f t="shared" si="7"/>
        <v>17.647058823529409</v>
      </c>
      <c r="HX32" s="10">
        <f t="shared" si="7"/>
        <v>47.058823529411761</v>
      </c>
      <c r="HY32" s="10">
        <f t="shared" si="7"/>
        <v>35.294117647058819</v>
      </c>
      <c r="HZ32" s="10">
        <f t="shared" si="7"/>
        <v>23.52941176470588</v>
      </c>
      <c r="IA32" s="10">
        <f t="shared" si="7"/>
        <v>52.941176470588232</v>
      </c>
      <c r="IB32" s="10">
        <f t="shared" si="7"/>
        <v>23.52941176470588</v>
      </c>
      <c r="IC32" s="10">
        <f t="shared" si="7"/>
        <v>29.411764705882351</v>
      </c>
      <c r="ID32" s="10">
        <f t="shared" si="7"/>
        <v>41.17647058823529</v>
      </c>
      <c r="IE32" s="10">
        <f t="shared" si="7"/>
        <v>29.411764705882351</v>
      </c>
      <c r="IF32" s="10">
        <f t="shared" si="7"/>
        <v>29.411764705882351</v>
      </c>
      <c r="IG32" s="10">
        <f t="shared" si="7"/>
        <v>41.17647058823529</v>
      </c>
      <c r="IH32" s="10">
        <f t="shared" si="7"/>
        <v>29.411764705882351</v>
      </c>
      <c r="II32" s="10">
        <f t="shared" si="7"/>
        <v>35.294117647058819</v>
      </c>
      <c r="IJ32" s="10">
        <f t="shared" si="7"/>
        <v>35.294117647058819</v>
      </c>
      <c r="IK32" s="10">
        <f t="shared" si="7"/>
        <v>29.411764705882351</v>
      </c>
      <c r="IL32" s="10">
        <f t="shared" si="7"/>
        <v>29.411764705882351</v>
      </c>
      <c r="IM32" s="10">
        <f t="shared" si="7"/>
        <v>47.058823529411761</v>
      </c>
      <c r="IN32" s="10">
        <f t="shared" si="7"/>
        <v>23.52941176470588</v>
      </c>
      <c r="IO32" s="10">
        <f t="shared" si="7"/>
        <v>29.411764705882351</v>
      </c>
      <c r="IP32" s="10">
        <f t="shared" si="7"/>
        <v>35.294117647058819</v>
      </c>
      <c r="IQ32" s="10">
        <f t="shared" si="7"/>
        <v>35.294117647058819</v>
      </c>
      <c r="IR32" s="10">
        <f t="shared" si="7"/>
        <v>29.411764705882351</v>
      </c>
      <c r="IS32" s="10">
        <f t="shared" si="7"/>
        <v>52.941176470588232</v>
      </c>
      <c r="IT32" s="10">
        <f t="shared" si="7"/>
        <v>17.647058823529409</v>
      </c>
    </row>
    <row r="34" spans="2:13" x14ac:dyDescent="0.25">
      <c r="B34" s="47" t="s">
        <v>811</v>
      </c>
      <c r="C34" s="47"/>
      <c r="D34" s="47"/>
      <c r="E34" s="47"/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812</v>
      </c>
      <c r="C35" s="24" t="s">
        <v>806</v>
      </c>
      <c r="D35" s="36">
        <f>E35/100*17</f>
        <v>7.8571428571428568</v>
      </c>
      <c r="E35" s="36">
        <f>(C32+F32+I32+L32+O32+R32+U32)/7</f>
        <v>46.218487394957982</v>
      </c>
      <c r="F35" s="65"/>
      <c r="G35" s="65"/>
      <c r="H35" s="65"/>
      <c r="I35" s="65"/>
      <c r="J35" s="65"/>
      <c r="K35" s="65"/>
      <c r="L35" s="65"/>
      <c r="M35" s="65"/>
    </row>
    <row r="36" spans="2:13" x14ac:dyDescent="0.25">
      <c r="B36" s="28" t="s">
        <v>813</v>
      </c>
      <c r="C36" s="24" t="s">
        <v>806</v>
      </c>
      <c r="D36" s="36">
        <f>E36/100*17</f>
        <v>6.1428571428571415</v>
      </c>
      <c r="E36" s="36">
        <f>(D32+G32+J32+M32+P32+S32+V32)/7</f>
        <v>36.134453781512597</v>
      </c>
      <c r="F36" s="65"/>
      <c r="G36" s="65"/>
      <c r="H36" s="65"/>
      <c r="I36" s="65"/>
      <c r="J36" s="65"/>
      <c r="K36" s="65"/>
      <c r="L36" s="65"/>
      <c r="M36" s="65"/>
    </row>
    <row r="37" spans="2:13" x14ac:dyDescent="0.25">
      <c r="B37" s="28" t="s">
        <v>814</v>
      </c>
      <c r="C37" s="24" t="s">
        <v>806</v>
      </c>
      <c r="D37" s="36">
        <f>E37/100*17</f>
        <v>2.9999999999999996</v>
      </c>
      <c r="E37" s="36">
        <f>(E32+H32+K32+N32+Q32+T32+W32)/7</f>
        <v>17.647058823529409</v>
      </c>
      <c r="F37" s="65"/>
      <c r="G37" s="65"/>
      <c r="H37" s="65"/>
      <c r="I37" s="65"/>
      <c r="J37" s="65"/>
      <c r="K37" s="65"/>
      <c r="L37" s="65"/>
      <c r="M37" s="65"/>
    </row>
    <row r="38" spans="2:13" x14ac:dyDescent="0.25">
      <c r="B38" s="28"/>
      <c r="C38" s="57"/>
      <c r="D38" s="56">
        <f>SUM(D35:D37)</f>
        <v>16.999999999999996</v>
      </c>
      <c r="E38" s="56">
        <f>SUM(E35:E37)</f>
        <v>99.999999999999986</v>
      </c>
      <c r="F38" s="65"/>
      <c r="G38" s="65"/>
      <c r="H38" s="65"/>
      <c r="I38" s="65"/>
      <c r="J38" s="65"/>
      <c r="K38" s="65"/>
      <c r="L38" s="65"/>
      <c r="M38" s="65"/>
    </row>
    <row r="39" spans="2:13" ht="15" customHeight="1" x14ac:dyDescent="0.25">
      <c r="B39" s="28"/>
      <c r="C39" s="24"/>
      <c r="D39" s="115" t="s">
        <v>56</v>
      </c>
      <c r="E39" s="116"/>
      <c r="F39" s="117" t="s">
        <v>3</v>
      </c>
      <c r="G39" s="118"/>
      <c r="H39" s="119" t="s">
        <v>715</v>
      </c>
      <c r="I39" s="120"/>
      <c r="J39" s="119" t="s">
        <v>331</v>
      </c>
      <c r="K39" s="120"/>
      <c r="L39" s="65"/>
      <c r="M39" s="65"/>
    </row>
    <row r="40" spans="2:13" x14ac:dyDescent="0.25">
      <c r="B40" s="28" t="s">
        <v>812</v>
      </c>
      <c r="C40" s="24" t="s">
        <v>807</v>
      </c>
      <c r="D40" s="36">
        <v>5</v>
      </c>
      <c r="E40" s="36">
        <f>(X32+AA32+AD32+AG32+AJ32+AM32+AP32)/7</f>
        <v>26.050420168067223</v>
      </c>
      <c r="F40" s="36">
        <f>G40/100*17</f>
        <v>5.1428571428571423</v>
      </c>
      <c r="G40" s="36">
        <f>(AS32+AV32+AY32+BB32+BE32+BH32+BK32)/7</f>
        <v>30.252100840336134</v>
      </c>
      <c r="H40" s="36">
        <f>I40/100*17</f>
        <v>3.9999999999999996</v>
      </c>
      <c r="I40" s="36">
        <f>(BN32+BQ32+BT32+BW32+BZ32+CC32+CF32)/7</f>
        <v>23.52941176470588</v>
      </c>
      <c r="J40" s="36">
        <v>6</v>
      </c>
      <c r="K40" s="36">
        <f>(CI32+CL32+CO32+CR32+CU32+CX32+DA32)/7</f>
        <v>30.25210084033613</v>
      </c>
      <c r="L40" s="65"/>
      <c r="M40" s="65"/>
    </row>
    <row r="41" spans="2:13" x14ac:dyDescent="0.25">
      <c r="B41" s="28" t="s">
        <v>813</v>
      </c>
      <c r="C41" s="24" t="s">
        <v>807</v>
      </c>
      <c r="D41" s="36">
        <f>E41/100*17</f>
        <v>8.4285714285714288</v>
      </c>
      <c r="E41" s="36">
        <f>(Y32+AB32+AE32+AH32+AK32+AN32+AQ32)/7</f>
        <v>49.579831932773111</v>
      </c>
      <c r="F41" s="36">
        <f>G41/100*17</f>
        <v>8.7142857142857135</v>
      </c>
      <c r="G41" s="36">
        <f>(AT32+AW32+AZ32+BC32+BF32+BI32+BL32)/7</f>
        <v>51.260504201680668</v>
      </c>
      <c r="H41" s="36">
        <f>I41/100*17</f>
        <v>8.7142857142857135</v>
      </c>
      <c r="I41" s="36">
        <f>(BO32+BR32+BU32+BX32+CA32+CD32+CG32)/7</f>
        <v>51.260504201680668</v>
      </c>
      <c r="J41" s="36">
        <f>K41/100*17</f>
        <v>8.4285714285714288</v>
      </c>
      <c r="K41" s="36">
        <f>(CJ32+CM32+CP32+CS32+CV32+CY32+DB32)/7</f>
        <v>49.579831932773111</v>
      </c>
      <c r="L41" s="65"/>
      <c r="M41" s="65"/>
    </row>
    <row r="42" spans="2:13" x14ac:dyDescent="0.25">
      <c r="B42" s="28" t="s">
        <v>814</v>
      </c>
      <c r="C42" s="24" t="s">
        <v>807</v>
      </c>
      <c r="D42" s="36">
        <f>E42/100*17</f>
        <v>4.1428571428571415</v>
      </c>
      <c r="E42" s="36">
        <f>(Z32+AC32+AF32+AI32+AL32+AO32+AR32)/7</f>
        <v>24.369747899159659</v>
      </c>
      <c r="F42" s="36">
        <f>G42/100*17</f>
        <v>3.1428571428571423</v>
      </c>
      <c r="G42" s="36">
        <f>(AU32+AX32+BA32+BD32+BG32+BJ32+BM32)/7</f>
        <v>18.487394957983192</v>
      </c>
      <c r="H42" s="36">
        <f>I42/100*17</f>
        <v>4.2857142857142856</v>
      </c>
      <c r="I42" s="36">
        <f>(BP32+BS32+BV32+BY32+CB32+CE32+CH32)/7</f>
        <v>25.210084033613445</v>
      </c>
      <c r="J42" s="36">
        <f>K42/100*17</f>
        <v>3.4285714285714279</v>
      </c>
      <c r="K42" s="36">
        <f>(CK32+CN32+CQ32+CT32+CW32+CZ32+DC32)/7</f>
        <v>20.168067226890752</v>
      </c>
      <c r="L42" s="65"/>
      <c r="M42" s="65"/>
    </row>
    <row r="43" spans="2:13" x14ac:dyDescent="0.25">
      <c r="B43" s="28"/>
      <c r="C43" s="24"/>
      <c r="D43" s="35">
        <v>17</v>
      </c>
      <c r="E43" s="35">
        <f t="shared" ref="E43:I43" si="8">SUM(E40:E42)</f>
        <v>100</v>
      </c>
      <c r="F43" s="35">
        <f t="shared" si="8"/>
        <v>17</v>
      </c>
      <c r="G43" s="35">
        <f t="shared" si="8"/>
        <v>100</v>
      </c>
      <c r="H43" s="35">
        <f t="shared" si="8"/>
        <v>17</v>
      </c>
      <c r="I43" s="35">
        <f t="shared" si="8"/>
        <v>99.999999999999986</v>
      </c>
      <c r="J43" s="35">
        <v>17</v>
      </c>
      <c r="K43" s="35">
        <f>SUM(K40:K42)</f>
        <v>100</v>
      </c>
      <c r="L43" s="65"/>
      <c r="M43" s="65"/>
    </row>
    <row r="44" spans="2:13" x14ac:dyDescent="0.25">
      <c r="B44" s="28" t="s">
        <v>812</v>
      </c>
      <c r="C44" s="24" t="s">
        <v>808</v>
      </c>
      <c r="D44" s="36">
        <f>E44/100*17</f>
        <v>4.5714285714285712</v>
      </c>
      <c r="E44" s="36">
        <f>(DD32+DG32+DJ32+DM32+DP32+DS32+DV32)/7</f>
        <v>26.890756302521005</v>
      </c>
      <c r="F44" s="65"/>
      <c r="G44" s="65"/>
      <c r="H44" s="65"/>
      <c r="I44" s="65"/>
      <c r="J44" s="65"/>
      <c r="K44" s="65"/>
      <c r="L44" s="65"/>
      <c r="M44" s="65"/>
    </row>
    <row r="45" spans="2:13" x14ac:dyDescent="0.25">
      <c r="B45" s="28" t="s">
        <v>813</v>
      </c>
      <c r="C45" s="24" t="s">
        <v>808</v>
      </c>
      <c r="D45" s="36">
        <f>E45/100*17</f>
        <v>8.2857142857142865</v>
      </c>
      <c r="E45" s="36">
        <f>(DE32+DH32+DK32+DN32+DQ32+DT32+DW32)/7</f>
        <v>48.739495798319332</v>
      </c>
      <c r="F45" s="65"/>
      <c r="G45" s="65"/>
      <c r="H45" s="65"/>
      <c r="I45" s="65"/>
      <c r="J45" s="65"/>
      <c r="K45" s="65"/>
      <c r="L45" s="65"/>
      <c r="M45" s="65"/>
    </row>
    <row r="46" spans="2:13" x14ac:dyDescent="0.25">
      <c r="B46" s="28" t="s">
        <v>814</v>
      </c>
      <c r="C46" s="24" t="s">
        <v>808</v>
      </c>
      <c r="D46" s="36">
        <f>E46/100*17</f>
        <v>4.1428571428571415</v>
      </c>
      <c r="E46" s="36">
        <f>(DF32+DI32+DL32+DO32+DR32+DU32+DX32)/7</f>
        <v>24.369747899159659</v>
      </c>
      <c r="F46" s="65"/>
      <c r="G46" s="65"/>
      <c r="H46" s="65"/>
      <c r="I46" s="65"/>
      <c r="J46" s="65"/>
      <c r="K46" s="65"/>
      <c r="L46" s="65"/>
      <c r="M46" s="65"/>
    </row>
    <row r="47" spans="2:13" x14ac:dyDescent="0.25">
      <c r="B47" s="28"/>
      <c r="C47" s="57"/>
      <c r="D47" s="56">
        <f>SUM(D44:D46)</f>
        <v>17</v>
      </c>
      <c r="E47" s="56">
        <f>SUM(E44:E46)</f>
        <v>100</v>
      </c>
      <c r="F47" s="65"/>
      <c r="G47" s="65"/>
      <c r="H47" s="65"/>
      <c r="I47" s="65"/>
      <c r="J47" s="65"/>
      <c r="K47" s="65"/>
      <c r="L47" s="65"/>
      <c r="M47" s="65"/>
    </row>
    <row r="48" spans="2:13" x14ac:dyDescent="0.25">
      <c r="B48" s="28"/>
      <c r="C48" s="24"/>
      <c r="D48" s="121" t="s">
        <v>159</v>
      </c>
      <c r="E48" s="121"/>
      <c r="F48" s="115" t="s">
        <v>116</v>
      </c>
      <c r="G48" s="116"/>
      <c r="H48" s="119" t="s">
        <v>174</v>
      </c>
      <c r="I48" s="120"/>
      <c r="J48" s="114" t="s">
        <v>186</v>
      </c>
      <c r="K48" s="114"/>
      <c r="L48" s="114" t="s">
        <v>117</v>
      </c>
      <c r="M48" s="114"/>
    </row>
    <row r="49" spans="2:13" x14ac:dyDescent="0.25">
      <c r="B49" s="28" t="s">
        <v>812</v>
      </c>
      <c r="C49" s="24" t="s">
        <v>809</v>
      </c>
      <c r="D49" s="67">
        <v>5</v>
      </c>
      <c r="E49" s="36">
        <f>(DY32+EB32+EE32+EH32+EK32+EN32+EQ32)/7</f>
        <v>26.050420168067227</v>
      </c>
      <c r="F49" s="67">
        <v>5</v>
      </c>
      <c r="G49" s="36">
        <f>(ET32+EW32+EZ32+FC32+FF32+FI32+FL32)/7</f>
        <v>22.689075630252095</v>
      </c>
      <c r="H49" s="36">
        <v>5</v>
      </c>
      <c r="I49" s="36">
        <f>(FO32+FR32+FU32+FX32+GA32+GD32+GG32)/7</f>
        <v>26.050420168067227</v>
      </c>
      <c r="J49" s="36">
        <f>K49/100*17</f>
        <v>3.1428571428571419</v>
      </c>
      <c r="K49" s="36">
        <f>(GJ32+GM32+GP32+GS32+GV32+GY32+HB32)/7</f>
        <v>18.487394957983188</v>
      </c>
      <c r="L49" s="36">
        <f>M49/100*17</f>
        <v>4.1428571428571415</v>
      </c>
      <c r="M49" s="36">
        <f>(HE32+HH32+HK32+HN32+HQ32+HT32+HW32)/7</f>
        <v>24.369747899159659</v>
      </c>
    </row>
    <row r="50" spans="2:13" x14ac:dyDescent="0.25">
      <c r="B50" s="28" t="s">
        <v>813</v>
      </c>
      <c r="C50" s="24" t="s">
        <v>809</v>
      </c>
      <c r="D50" s="67">
        <f>E50/100*17</f>
        <v>8.1428571428571423</v>
      </c>
      <c r="E50" s="36">
        <f>(DZ32+EC32+EF32+EI32+EL32+EO32+ER32)/7</f>
        <v>47.899159663865547</v>
      </c>
      <c r="F50" s="67">
        <v>8</v>
      </c>
      <c r="G50" s="36">
        <f>(EU32+EX32+FA32+FD32+FG32+FJ32+FM32)/7</f>
        <v>52.941176470588232</v>
      </c>
      <c r="H50" s="36">
        <f>I50/100*17</f>
        <v>8.1428571428571406</v>
      </c>
      <c r="I50" s="36">
        <f>(FP32+FS32+FV32+FY32+GB32+GE32+GH32)/7</f>
        <v>47.899159663865539</v>
      </c>
      <c r="J50" s="36">
        <f>K50/100*17</f>
        <v>9.8571428571428577</v>
      </c>
      <c r="K50" s="36">
        <f>(GK32+GN32+GQ32+GT32+GW32+GZ32+HC32)/7</f>
        <v>57.983193277310924</v>
      </c>
      <c r="L50" s="36">
        <f>M50/100*17</f>
        <v>8.1428571428571406</v>
      </c>
      <c r="M50" s="36">
        <f>(HF32+HI32+HL32+HO32+HR32+HU32+HX32)/7</f>
        <v>47.899159663865539</v>
      </c>
    </row>
    <row r="51" spans="2:13" x14ac:dyDescent="0.25">
      <c r="B51" s="28" t="s">
        <v>814</v>
      </c>
      <c r="C51" s="24" t="s">
        <v>809</v>
      </c>
      <c r="D51" s="67">
        <f>E51/100*17</f>
        <v>4.4285714285714288</v>
      </c>
      <c r="E51" s="36">
        <f>(EA32+ED32+EG32+EJ32+EM32+EP32+ES32)/7</f>
        <v>26.050420168067227</v>
      </c>
      <c r="F51" s="67">
        <f>G51/100*17</f>
        <v>4.1428571428571415</v>
      </c>
      <c r="G51" s="36">
        <f>(EV32+EY32+FB32+FE32+FH32+FK32+FN32)/7</f>
        <v>24.369747899159659</v>
      </c>
      <c r="H51" s="36">
        <f>I51/100*17</f>
        <v>4.4285714285714288</v>
      </c>
      <c r="I51" s="36">
        <f>(FQ32+FT32+FW32+FZ32+GC32+GF32+GI32)/7</f>
        <v>26.050420168067227</v>
      </c>
      <c r="J51" s="36">
        <f>K51/100*17</f>
        <v>3.9999999999999996</v>
      </c>
      <c r="K51" s="36">
        <f>(GL32+GO32+GR32+GU32+GX32+HA32+HD32)/7</f>
        <v>23.52941176470588</v>
      </c>
      <c r="L51" s="36">
        <f>M51/100*17</f>
        <v>4.7142857142857135</v>
      </c>
      <c r="M51" s="36">
        <f>(HG32+HJ32+HM32+HP32+HS32+HV32+HY32)/7</f>
        <v>27.731092436974787</v>
      </c>
    </row>
    <row r="52" spans="2:13" x14ac:dyDescent="0.25">
      <c r="B52" s="28"/>
      <c r="C52" s="24"/>
      <c r="D52" s="35">
        <v>17</v>
      </c>
      <c r="E52" s="35">
        <f t="shared" ref="E52:K52" si="9">SUM(E49:E51)</f>
        <v>100</v>
      </c>
      <c r="F52" s="35">
        <f t="shared" si="9"/>
        <v>17.142857142857142</v>
      </c>
      <c r="G52" s="35">
        <f t="shared" si="9"/>
        <v>99.999999999999986</v>
      </c>
      <c r="H52" s="35">
        <v>17</v>
      </c>
      <c r="I52" s="35">
        <f t="shared" si="9"/>
        <v>100</v>
      </c>
      <c r="J52" s="35">
        <f t="shared" si="9"/>
        <v>17</v>
      </c>
      <c r="K52" s="35">
        <f t="shared" si="9"/>
        <v>100</v>
      </c>
      <c r="L52" s="35">
        <f>SUM(L49:L51)</f>
        <v>16.999999999999993</v>
      </c>
      <c r="M52" s="35">
        <f>SUM(M49:M51)</f>
        <v>99.999999999999986</v>
      </c>
    </row>
    <row r="53" spans="2:13" x14ac:dyDescent="0.25">
      <c r="B53" s="28" t="s">
        <v>812</v>
      </c>
      <c r="C53" s="24" t="s">
        <v>810</v>
      </c>
      <c r="D53" s="36">
        <f>E53/100*17</f>
        <v>4.9999999999999991</v>
      </c>
      <c r="E53" s="36">
        <f>(HZ32+IC32+IF32+II32+IL32+IO32+IR32)/7</f>
        <v>29.411764705882348</v>
      </c>
      <c r="F53" s="65"/>
      <c r="G53" s="65"/>
      <c r="H53" s="65"/>
      <c r="I53" s="65"/>
      <c r="J53" s="65"/>
      <c r="K53" s="65"/>
      <c r="L53" s="65"/>
      <c r="M53" s="65"/>
    </row>
    <row r="54" spans="2:13" x14ac:dyDescent="0.25">
      <c r="B54" s="28" t="s">
        <v>813</v>
      </c>
      <c r="C54" s="24" t="s">
        <v>810</v>
      </c>
      <c r="D54" s="36">
        <f>E54/100*17</f>
        <v>7.4285714285714288</v>
      </c>
      <c r="E54" s="36">
        <f>(IA32+ID32+IG32+IJ32+IM32+IP32+IS32)/7</f>
        <v>43.69747899159664</v>
      </c>
      <c r="F54" s="65"/>
      <c r="G54" s="65"/>
      <c r="H54" s="65"/>
      <c r="I54" s="65"/>
      <c r="J54" s="65"/>
      <c r="K54" s="65"/>
      <c r="L54" s="65"/>
      <c r="M54" s="65"/>
    </row>
    <row r="55" spans="2:13" x14ac:dyDescent="0.25">
      <c r="B55" s="28" t="s">
        <v>814</v>
      </c>
      <c r="C55" s="24" t="s">
        <v>810</v>
      </c>
      <c r="D55" s="36">
        <f>E55/100*17</f>
        <v>4.5714285714285712</v>
      </c>
      <c r="E55" s="36">
        <f>(IB32+IE32+IH32+IK32+IN32+IQ32+IT32)/7</f>
        <v>26.890756302521005</v>
      </c>
      <c r="F55" s="65"/>
      <c r="G55" s="65"/>
      <c r="H55" s="65"/>
      <c r="I55" s="65"/>
      <c r="J55" s="65"/>
      <c r="K55" s="65"/>
      <c r="L55" s="65"/>
      <c r="M55" s="65"/>
    </row>
    <row r="56" spans="2:13" x14ac:dyDescent="0.25">
      <c r="B56" s="28"/>
      <c r="C56" s="28"/>
      <c r="D56" s="35">
        <f>SUM(D53:D55)</f>
        <v>17</v>
      </c>
      <c r="E56" s="35">
        <f>SUM(E53:E55)</f>
        <v>100</v>
      </c>
      <c r="F56" s="65"/>
      <c r="G56" s="65"/>
      <c r="H56" s="65"/>
      <c r="I56" s="65"/>
      <c r="J56" s="65"/>
      <c r="K56" s="65"/>
      <c r="L56" s="65"/>
      <c r="M56" s="65"/>
    </row>
    <row r="57" spans="2:13" x14ac:dyDescent="0.25">
      <c r="D57" s="66"/>
      <c r="E57" s="66"/>
      <c r="F57" s="66"/>
      <c r="G57" s="66"/>
      <c r="H57" s="66"/>
      <c r="I57" s="66"/>
      <c r="J57" s="66"/>
      <c r="K57" s="66"/>
      <c r="L57" s="66"/>
      <c r="M57" s="66"/>
    </row>
    <row r="58" spans="2:13" x14ac:dyDescent="0.25">
      <c r="D58" s="66"/>
      <c r="E58" s="66"/>
      <c r="F58" s="66"/>
      <c r="G58" s="66"/>
      <c r="H58" s="66"/>
      <c r="I58" s="66"/>
      <c r="J58" s="66"/>
      <c r="K58" s="66"/>
      <c r="L58" s="66"/>
      <c r="M58" s="66"/>
    </row>
    <row r="59" spans="2:13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</row>
  </sheetData>
  <mergeCells count="199">
    <mergeCell ref="L48:M48"/>
    <mergeCell ref="D39:E39"/>
    <mergeCell ref="F39:G39"/>
    <mergeCell ref="H39:I39"/>
    <mergeCell ref="D48:E48"/>
    <mergeCell ref="F48:G48"/>
    <mergeCell ref="H48:I48"/>
    <mergeCell ref="IR2:IS2"/>
    <mergeCell ref="J39:K39"/>
    <mergeCell ref="J48:K4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1:B31"/>
    <mergeCell ref="A32:B3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1382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1380</v>
      </c>
      <c r="IS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2" t="s">
        <v>0</v>
      </c>
      <c r="B4" s="132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 x14ac:dyDescent="0.25">
      <c r="A5" s="133"/>
      <c r="B5" s="133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6" t="s">
        <v>117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8"/>
      <c r="HZ5" s="129" t="s">
        <v>139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1"/>
    </row>
    <row r="6" spans="1:254" ht="15.75" x14ac:dyDescent="0.25">
      <c r="A6" s="133"/>
      <c r="B6" s="133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 x14ac:dyDescent="0.25">
      <c r="A7" s="133"/>
      <c r="B7" s="133"/>
      <c r="C7" s="88" t="s">
        <v>1340</v>
      </c>
      <c r="D7" s="88"/>
      <c r="E7" s="88"/>
      <c r="F7" s="88" t="s">
        <v>1341</v>
      </c>
      <c r="G7" s="88"/>
      <c r="H7" s="88"/>
      <c r="I7" s="88" t="s">
        <v>1342</v>
      </c>
      <c r="J7" s="88"/>
      <c r="K7" s="88"/>
      <c r="L7" s="88" t="s">
        <v>1343</v>
      </c>
      <c r="M7" s="88"/>
      <c r="N7" s="88"/>
      <c r="O7" s="88" t="s">
        <v>1344</v>
      </c>
      <c r="P7" s="88"/>
      <c r="Q7" s="88"/>
      <c r="R7" s="88" t="s">
        <v>1345</v>
      </c>
      <c r="S7" s="88"/>
      <c r="T7" s="88"/>
      <c r="U7" s="88" t="s">
        <v>1346</v>
      </c>
      <c r="V7" s="88"/>
      <c r="W7" s="88"/>
      <c r="X7" s="88" t="s">
        <v>1347</v>
      </c>
      <c r="Y7" s="88"/>
      <c r="Z7" s="88"/>
      <c r="AA7" s="88" t="s">
        <v>1348</v>
      </c>
      <c r="AB7" s="88"/>
      <c r="AC7" s="88"/>
      <c r="AD7" s="88" t="s">
        <v>1349</v>
      </c>
      <c r="AE7" s="88"/>
      <c r="AF7" s="88"/>
      <c r="AG7" s="88" t="s">
        <v>1350</v>
      </c>
      <c r="AH7" s="88"/>
      <c r="AI7" s="88"/>
      <c r="AJ7" s="88" t="s">
        <v>1351</v>
      </c>
      <c r="AK7" s="88"/>
      <c r="AL7" s="88"/>
      <c r="AM7" s="88" t="s">
        <v>1352</v>
      </c>
      <c r="AN7" s="88"/>
      <c r="AO7" s="88"/>
      <c r="AP7" s="88" t="s">
        <v>1353</v>
      </c>
      <c r="AQ7" s="88"/>
      <c r="AR7" s="88"/>
      <c r="AS7" s="88" t="s">
        <v>1354</v>
      </c>
      <c r="AT7" s="88"/>
      <c r="AU7" s="88"/>
      <c r="AV7" s="88" t="s">
        <v>1355</v>
      </c>
      <c r="AW7" s="88"/>
      <c r="AX7" s="88"/>
      <c r="AY7" s="88" t="s">
        <v>1356</v>
      </c>
      <c r="AZ7" s="88"/>
      <c r="BA7" s="88"/>
      <c r="BB7" s="88" t="s">
        <v>1357</v>
      </c>
      <c r="BC7" s="88"/>
      <c r="BD7" s="88"/>
      <c r="BE7" s="88" t="s">
        <v>1358</v>
      </c>
      <c r="BF7" s="88"/>
      <c r="BG7" s="88"/>
      <c r="BH7" s="88" t="s">
        <v>1359</v>
      </c>
      <c r="BI7" s="88"/>
      <c r="BJ7" s="88"/>
      <c r="BK7" s="88" t="s">
        <v>1360</v>
      </c>
      <c r="BL7" s="88"/>
      <c r="BM7" s="88"/>
      <c r="BN7" s="88" t="s">
        <v>1361</v>
      </c>
      <c r="BO7" s="88"/>
      <c r="BP7" s="88"/>
      <c r="BQ7" s="88" t="s">
        <v>1362</v>
      </c>
      <c r="BR7" s="88"/>
      <c r="BS7" s="88"/>
      <c r="BT7" s="88" t="s">
        <v>1363</v>
      </c>
      <c r="BU7" s="88"/>
      <c r="BV7" s="88"/>
      <c r="BW7" s="88" t="s">
        <v>1364</v>
      </c>
      <c r="BX7" s="88"/>
      <c r="BY7" s="88"/>
      <c r="BZ7" s="88" t="s">
        <v>1201</v>
      </c>
      <c r="CA7" s="88"/>
      <c r="CB7" s="88"/>
      <c r="CC7" s="88" t="s">
        <v>1365</v>
      </c>
      <c r="CD7" s="88"/>
      <c r="CE7" s="88"/>
      <c r="CF7" s="88" t="s">
        <v>1366</v>
      </c>
      <c r="CG7" s="88"/>
      <c r="CH7" s="88"/>
      <c r="CI7" s="88" t="s">
        <v>1367</v>
      </c>
      <c r="CJ7" s="88"/>
      <c r="CK7" s="88"/>
      <c r="CL7" s="88" t="s">
        <v>1368</v>
      </c>
      <c r="CM7" s="88"/>
      <c r="CN7" s="88"/>
      <c r="CO7" s="88" t="s">
        <v>1369</v>
      </c>
      <c r="CP7" s="88"/>
      <c r="CQ7" s="88"/>
      <c r="CR7" s="88" t="s">
        <v>1370</v>
      </c>
      <c r="CS7" s="88"/>
      <c r="CT7" s="88"/>
      <c r="CU7" s="88" t="s">
        <v>1371</v>
      </c>
      <c r="CV7" s="88"/>
      <c r="CW7" s="88"/>
      <c r="CX7" s="88" t="s">
        <v>1372</v>
      </c>
      <c r="CY7" s="88"/>
      <c r="CZ7" s="88"/>
      <c r="DA7" s="88" t="s">
        <v>1373</v>
      </c>
      <c r="DB7" s="88"/>
      <c r="DC7" s="88"/>
      <c r="DD7" s="88" t="s">
        <v>1374</v>
      </c>
      <c r="DE7" s="88"/>
      <c r="DF7" s="88"/>
      <c r="DG7" s="88" t="s">
        <v>1375</v>
      </c>
      <c r="DH7" s="88"/>
      <c r="DI7" s="88"/>
      <c r="DJ7" s="108" t="s">
        <v>1376</v>
      </c>
      <c r="DK7" s="108"/>
      <c r="DL7" s="108"/>
      <c r="DM7" s="108" t="s">
        <v>1377</v>
      </c>
      <c r="DN7" s="108"/>
      <c r="DO7" s="108"/>
      <c r="DP7" s="108" t="s">
        <v>1378</v>
      </c>
      <c r="DQ7" s="108"/>
      <c r="DR7" s="108"/>
      <c r="DS7" s="108" t="s">
        <v>1379</v>
      </c>
      <c r="DT7" s="108"/>
      <c r="DU7" s="108"/>
      <c r="DV7" s="108" t="s">
        <v>745</v>
      </c>
      <c r="DW7" s="108"/>
      <c r="DX7" s="108"/>
      <c r="DY7" s="88" t="s">
        <v>761</v>
      </c>
      <c r="DZ7" s="88"/>
      <c r="EA7" s="88"/>
      <c r="EB7" s="88" t="s">
        <v>762</v>
      </c>
      <c r="EC7" s="88"/>
      <c r="ED7" s="88"/>
      <c r="EE7" s="88" t="s">
        <v>1233</v>
      </c>
      <c r="EF7" s="88"/>
      <c r="EG7" s="88"/>
      <c r="EH7" s="88" t="s">
        <v>763</v>
      </c>
      <c r="EI7" s="88"/>
      <c r="EJ7" s="88"/>
      <c r="EK7" s="88" t="s">
        <v>1336</v>
      </c>
      <c r="EL7" s="88"/>
      <c r="EM7" s="88"/>
      <c r="EN7" s="88" t="s">
        <v>766</v>
      </c>
      <c r="EO7" s="88"/>
      <c r="EP7" s="88"/>
      <c r="EQ7" s="88" t="s">
        <v>1242</v>
      </c>
      <c r="ER7" s="88"/>
      <c r="ES7" s="88"/>
      <c r="ET7" s="88" t="s">
        <v>771</v>
      </c>
      <c r="EU7" s="88"/>
      <c r="EV7" s="88"/>
      <c r="EW7" s="88" t="s">
        <v>1245</v>
      </c>
      <c r="EX7" s="88"/>
      <c r="EY7" s="88"/>
      <c r="EZ7" s="88" t="s">
        <v>1247</v>
      </c>
      <c r="FA7" s="88"/>
      <c r="FB7" s="88"/>
      <c r="FC7" s="88" t="s">
        <v>1249</v>
      </c>
      <c r="FD7" s="88"/>
      <c r="FE7" s="88"/>
      <c r="FF7" s="88" t="s">
        <v>1337</v>
      </c>
      <c r="FG7" s="88"/>
      <c r="FH7" s="88"/>
      <c r="FI7" s="88" t="s">
        <v>1252</v>
      </c>
      <c r="FJ7" s="88"/>
      <c r="FK7" s="88"/>
      <c r="FL7" s="88" t="s">
        <v>775</v>
      </c>
      <c r="FM7" s="88"/>
      <c r="FN7" s="88"/>
      <c r="FO7" s="88" t="s">
        <v>1256</v>
      </c>
      <c r="FP7" s="88"/>
      <c r="FQ7" s="88"/>
      <c r="FR7" s="88" t="s">
        <v>1259</v>
      </c>
      <c r="FS7" s="88"/>
      <c r="FT7" s="88"/>
      <c r="FU7" s="88" t="s">
        <v>1263</v>
      </c>
      <c r="FV7" s="88"/>
      <c r="FW7" s="88"/>
      <c r="FX7" s="88" t="s">
        <v>1265</v>
      </c>
      <c r="FY7" s="88"/>
      <c r="FZ7" s="88"/>
      <c r="GA7" s="108" t="s">
        <v>1268</v>
      </c>
      <c r="GB7" s="108"/>
      <c r="GC7" s="108"/>
      <c r="GD7" s="88" t="s">
        <v>780</v>
      </c>
      <c r="GE7" s="88"/>
      <c r="GF7" s="88"/>
      <c r="GG7" s="108" t="s">
        <v>1275</v>
      </c>
      <c r="GH7" s="108"/>
      <c r="GI7" s="108"/>
      <c r="GJ7" s="108" t="s">
        <v>1276</v>
      </c>
      <c r="GK7" s="108"/>
      <c r="GL7" s="108"/>
      <c r="GM7" s="108" t="s">
        <v>1278</v>
      </c>
      <c r="GN7" s="108"/>
      <c r="GO7" s="108"/>
      <c r="GP7" s="108" t="s">
        <v>1279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88" t="s">
        <v>1286</v>
      </c>
      <c r="HC7" s="88"/>
      <c r="HD7" s="88"/>
      <c r="HE7" s="88" t="s">
        <v>1288</v>
      </c>
      <c r="HF7" s="88"/>
      <c r="HG7" s="88"/>
      <c r="HH7" s="88" t="s">
        <v>796</v>
      </c>
      <c r="HI7" s="88"/>
      <c r="HJ7" s="88"/>
      <c r="HK7" s="88" t="s">
        <v>1289</v>
      </c>
      <c r="HL7" s="88"/>
      <c r="HM7" s="88"/>
      <c r="HN7" s="88" t="s">
        <v>1292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1301</v>
      </c>
      <c r="IA7" s="88"/>
      <c r="IB7" s="88"/>
      <c r="IC7" s="88" t="s">
        <v>1305</v>
      </c>
      <c r="ID7" s="88"/>
      <c r="IE7" s="88"/>
      <c r="IF7" s="88" t="s">
        <v>802</v>
      </c>
      <c r="IG7" s="88"/>
      <c r="IH7" s="88"/>
      <c r="II7" s="88" t="s">
        <v>1310</v>
      </c>
      <c r="IJ7" s="88"/>
      <c r="IK7" s="88"/>
      <c r="IL7" s="88" t="s">
        <v>1311</v>
      </c>
      <c r="IM7" s="88"/>
      <c r="IN7" s="88"/>
      <c r="IO7" s="88" t="s">
        <v>1315</v>
      </c>
      <c r="IP7" s="88"/>
      <c r="IQ7" s="88"/>
      <c r="IR7" s="88" t="s">
        <v>1319</v>
      </c>
      <c r="IS7" s="88"/>
      <c r="IT7" s="88"/>
    </row>
    <row r="8" spans="1:254" ht="58.5" customHeight="1" x14ac:dyDescent="0.25">
      <c r="A8" s="134"/>
      <c r="B8" s="134"/>
      <c r="C8" s="60" t="s">
        <v>30</v>
      </c>
      <c r="D8" s="60" t="s">
        <v>1169</v>
      </c>
      <c r="E8" s="60" t="s">
        <v>1170</v>
      </c>
      <c r="F8" s="60" t="s">
        <v>1171</v>
      </c>
      <c r="G8" s="60" t="s">
        <v>1172</v>
      </c>
      <c r="H8" s="60" t="s">
        <v>1063</v>
      </c>
      <c r="I8" s="60" t="s">
        <v>1173</v>
      </c>
      <c r="J8" s="60" t="s">
        <v>1174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1175</v>
      </c>
      <c r="Q8" s="60" t="s">
        <v>625</v>
      </c>
      <c r="R8" s="60" t="s">
        <v>719</v>
      </c>
      <c r="S8" s="60" t="s">
        <v>1176</v>
      </c>
      <c r="T8" s="60" t="s">
        <v>720</v>
      </c>
      <c r="U8" s="60" t="s">
        <v>1177</v>
      </c>
      <c r="V8" s="60" t="s">
        <v>1178</v>
      </c>
      <c r="W8" s="60" t="s">
        <v>1179</v>
      </c>
      <c r="X8" s="60" t="s">
        <v>721</v>
      </c>
      <c r="Y8" s="60" t="s">
        <v>722</v>
      </c>
      <c r="Z8" s="60" t="s">
        <v>1180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1181</v>
      </c>
      <c r="AG8" s="60" t="s">
        <v>1182</v>
      </c>
      <c r="AH8" s="60" t="s">
        <v>1183</v>
      </c>
      <c r="AI8" s="60" t="s">
        <v>1184</v>
      </c>
      <c r="AJ8" s="60" t="s">
        <v>1185</v>
      </c>
      <c r="AK8" s="60" t="s">
        <v>516</v>
      </c>
      <c r="AL8" s="60" t="s">
        <v>1186</v>
      </c>
      <c r="AM8" s="60" t="s">
        <v>724</v>
      </c>
      <c r="AN8" s="60" t="s">
        <v>725</v>
      </c>
      <c r="AO8" s="60" t="s">
        <v>1187</v>
      </c>
      <c r="AP8" s="60" t="s">
        <v>726</v>
      </c>
      <c r="AQ8" s="60" t="s">
        <v>1188</v>
      </c>
      <c r="AR8" s="60" t="s">
        <v>727</v>
      </c>
      <c r="AS8" s="60" t="s">
        <v>95</v>
      </c>
      <c r="AT8" s="60" t="s">
        <v>257</v>
      </c>
      <c r="AU8" s="60" t="s">
        <v>1189</v>
      </c>
      <c r="AV8" s="60" t="s">
        <v>728</v>
      </c>
      <c r="AW8" s="60" t="s">
        <v>729</v>
      </c>
      <c r="AX8" s="60" t="s">
        <v>1190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1191</v>
      </c>
      <c r="BH8" s="60" t="s">
        <v>1192</v>
      </c>
      <c r="BI8" s="60" t="s">
        <v>736</v>
      </c>
      <c r="BJ8" s="60" t="s">
        <v>1193</v>
      </c>
      <c r="BK8" s="60" t="s">
        <v>737</v>
      </c>
      <c r="BL8" s="60" t="s">
        <v>738</v>
      </c>
      <c r="BM8" s="60" t="s">
        <v>1194</v>
      </c>
      <c r="BN8" s="60" t="s">
        <v>1195</v>
      </c>
      <c r="BO8" s="60" t="s">
        <v>1196</v>
      </c>
      <c r="BP8" s="60" t="s">
        <v>723</v>
      </c>
      <c r="BQ8" s="60" t="s">
        <v>1197</v>
      </c>
      <c r="BR8" s="60" t="s">
        <v>1198</v>
      </c>
      <c r="BS8" s="60" t="s">
        <v>1199</v>
      </c>
      <c r="BT8" s="60" t="s">
        <v>739</v>
      </c>
      <c r="BU8" s="60" t="s">
        <v>740</v>
      </c>
      <c r="BV8" s="60" t="s">
        <v>1200</v>
      </c>
      <c r="BW8" s="60" t="s">
        <v>741</v>
      </c>
      <c r="BX8" s="60" t="s">
        <v>742</v>
      </c>
      <c r="BY8" s="60" t="s">
        <v>743</v>
      </c>
      <c r="BZ8" s="60" t="s">
        <v>1201</v>
      </c>
      <c r="CA8" s="60" t="s">
        <v>1202</v>
      </c>
      <c r="CB8" s="60" t="s">
        <v>1203</v>
      </c>
      <c r="CC8" s="60" t="s">
        <v>1204</v>
      </c>
      <c r="CD8" s="60" t="s">
        <v>746</v>
      </c>
      <c r="CE8" s="60" t="s">
        <v>747</v>
      </c>
      <c r="CF8" s="60" t="s">
        <v>1205</v>
      </c>
      <c r="CG8" s="60" t="s">
        <v>1206</v>
      </c>
      <c r="CH8" s="60" t="s">
        <v>744</v>
      </c>
      <c r="CI8" s="60" t="s">
        <v>1207</v>
      </c>
      <c r="CJ8" s="60" t="s">
        <v>1208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1209</v>
      </c>
      <c r="CQ8" s="60" t="s">
        <v>750</v>
      </c>
      <c r="CR8" s="60" t="s">
        <v>751</v>
      </c>
      <c r="CS8" s="60" t="s">
        <v>1210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1211</v>
      </c>
      <c r="CY8" s="60" t="s">
        <v>1212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1213</v>
      </c>
      <c r="DG8" s="60" t="s">
        <v>1214</v>
      </c>
      <c r="DH8" s="60" t="s">
        <v>1215</v>
      </c>
      <c r="DI8" s="60" t="s">
        <v>1216</v>
      </c>
      <c r="DJ8" s="61" t="s">
        <v>360</v>
      </c>
      <c r="DK8" s="60" t="s">
        <v>1217</v>
      </c>
      <c r="DL8" s="61" t="s">
        <v>1218</v>
      </c>
      <c r="DM8" s="61" t="s">
        <v>758</v>
      </c>
      <c r="DN8" s="60" t="s">
        <v>1219</v>
      </c>
      <c r="DO8" s="61" t="s">
        <v>759</v>
      </c>
      <c r="DP8" s="61" t="s">
        <v>760</v>
      </c>
      <c r="DQ8" s="60" t="s">
        <v>1335</v>
      </c>
      <c r="DR8" s="61" t="s">
        <v>1220</v>
      </c>
      <c r="DS8" s="61" t="s">
        <v>1221</v>
      </c>
      <c r="DT8" s="60" t="s">
        <v>1222</v>
      </c>
      <c r="DU8" s="61" t="s">
        <v>1223</v>
      </c>
      <c r="DV8" s="61" t="s">
        <v>1224</v>
      </c>
      <c r="DW8" s="60" t="s">
        <v>1225</v>
      </c>
      <c r="DX8" s="61" t="s">
        <v>1226</v>
      </c>
      <c r="DY8" s="60" t="s">
        <v>1227</v>
      </c>
      <c r="DZ8" s="60" t="s">
        <v>1228</v>
      </c>
      <c r="EA8" s="60" t="s">
        <v>1229</v>
      </c>
      <c r="EB8" s="60" t="s">
        <v>1230</v>
      </c>
      <c r="EC8" s="60" t="s">
        <v>1231</v>
      </c>
      <c r="ED8" s="60" t="s">
        <v>1232</v>
      </c>
      <c r="EE8" s="60" t="s">
        <v>1234</v>
      </c>
      <c r="EF8" s="60" t="s">
        <v>1235</v>
      </c>
      <c r="EG8" s="60" t="s">
        <v>1236</v>
      </c>
      <c r="EH8" s="60" t="s">
        <v>764</v>
      </c>
      <c r="EI8" s="60" t="s">
        <v>765</v>
      </c>
      <c r="EJ8" s="60" t="s">
        <v>1237</v>
      </c>
      <c r="EK8" s="60" t="s">
        <v>1238</v>
      </c>
      <c r="EL8" s="60" t="s">
        <v>1239</v>
      </c>
      <c r="EM8" s="60" t="s">
        <v>1240</v>
      </c>
      <c r="EN8" s="60" t="s">
        <v>767</v>
      </c>
      <c r="EO8" s="60" t="s">
        <v>768</v>
      </c>
      <c r="EP8" s="60" t="s">
        <v>1241</v>
      </c>
      <c r="EQ8" s="60" t="s">
        <v>769</v>
      </c>
      <c r="ER8" s="60" t="s">
        <v>770</v>
      </c>
      <c r="ES8" s="60" t="s">
        <v>1243</v>
      </c>
      <c r="ET8" s="60" t="s">
        <v>772</v>
      </c>
      <c r="EU8" s="60" t="s">
        <v>773</v>
      </c>
      <c r="EV8" s="60" t="s">
        <v>1244</v>
      </c>
      <c r="EW8" s="60" t="s">
        <v>772</v>
      </c>
      <c r="EX8" s="60" t="s">
        <v>773</v>
      </c>
      <c r="EY8" s="60" t="s">
        <v>1246</v>
      </c>
      <c r="EZ8" s="60" t="s">
        <v>198</v>
      </c>
      <c r="FA8" s="60" t="s">
        <v>1248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1250</v>
      </c>
      <c r="FH8" s="60" t="s">
        <v>1251</v>
      </c>
      <c r="FI8" s="60" t="s">
        <v>16</v>
      </c>
      <c r="FJ8" s="60" t="s">
        <v>17</v>
      </c>
      <c r="FK8" s="60" t="s">
        <v>147</v>
      </c>
      <c r="FL8" s="60" t="s">
        <v>1253</v>
      </c>
      <c r="FM8" s="60" t="s">
        <v>1254</v>
      </c>
      <c r="FN8" s="60" t="s">
        <v>1255</v>
      </c>
      <c r="FO8" s="60" t="s">
        <v>1257</v>
      </c>
      <c r="FP8" s="60" t="s">
        <v>1258</v>
      </c>
      <c r="FQ8" s="60" t="s">
        <v>1260</v>
      </c>
      <c r="FR8" s="60" t="s">
        <v>776</v>
      </c>
      <c r="FS8" s="60" t="s">
        <v>1261</v>
      </c>
      <c r="FT8" s="60" t="s">
        <v>1262</v>
      </c>
      <c r="FU8" s="60" t="s">
        <v>777</v>
      </c>
      <c r="FV8" s="60" t="s">
        <v>778</v>
      </c>
      <c r="FW8" s="60" t="s">
        <v>1264</v>
      </c>
      <c r="FX8" s="60" t="s">
        <v>1266</v>
      </c>
      <c r="FY8" s="60" t="s">
        <v>779</v>
      </c>
      <c r="FZ8" s="60" t="s">
        <v>1267</v>
      </c>
      <c r="GA8" s="61" t="s">
        <v>1269</v>
      </c>
      <c r="GB8" s="60" t="s">
        <v>1270</v>
      </c>
      <c r="GC8" s="61" t="s">
        <v>1271</v>
      </c>
      <c r="GD8" s="60" t="s">
        <v>1272</v>
      </c>
      <c r="GE8" s="60" t="s">
        <v>1273</v>
      </c>
      <c r="GF8" s="60" t="s">
        <v>1274</v>
      </c>
      <c r="GG8" s="61" t="s">
        <v>152</v>
      </c>
      <c r="GH8" s="60" t="s">
        <v>781</v>
      </c>
      <c r="GI8" s="61" t="s">
        <v>782</v>
      </c>
      <c r="GJ8" s="61" t="s">
        <v>1277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1280</v>
      </c>
      <c r="GS8" s="61" t="s">
        <v>1281</v>
      </c>
      <c r="GT8" s="60" t="s">
        <v>788</v>
      </c>
      <c r="GU8" s="61" t="s">
        <v>1282</v>
      </c>
      <c r="GV8" s="61" t="s">
        <v>1283</v>
      </c>
      <c r="GW8" s="60" t="s">
        <v>1284</v>
      </c>
      <c r="GX8" s="61" t="s">
        <v>1285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1287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1290</v>
      </c>
      <c r="HL8" s="60" t="s">
        <v>795</v>
      </c>
      <c r="HM8" s="60" t="s">
        <v>1291</v>
      </c>
      <c r="HN8" s="60" t="s">
        <v>1293</v>
      </c>
      <c r="HO8" s="60" t="s">
        <v>1294</v>
      </c>
      <c r="HP8" s="60" t="s">
        <v>1295</v>
      </c>
      <c r="HQ8" s="60" t="s">
        <v>800</v>
      </c>
      <c r="HR8" s="60" t="s">
        <v>801</v>
      </c>
      <c r="HS8" s="60" t="s">
        <v>1296</v>
      </c>
      <c r="HT8" s="60" t="s">
        <v>1338</v>
      </c>
      <c r="HU8" s="60" t="s">
        <v>798</v>
      </c>
      <c r="HV8" s="60" t="s">
        <v>1297</v>
      </c>
      <c r="HW8" s="60" t="s">
        <v>1298</v>
      </c>
      <c r="HX8" s="60" t="s">
        <v>1299</v>
      </c>
      <c r="HY8" s="60" t="s">
        <v>1300</v>
      </c>
      <c r="HZ8" s="60" t="s">
        <v>1302</v>
      </c>
      <c r="IA8" s="60" t="s">
        <v>1303</v>
      </c>
      <c r="IB8" s="60" t="s">
        <v>1304</v>
      </c>
      <c r="IC8" s="60" t="s">
        <v>1306</v>
      </c>
      <c r="ID8" s="60" t="s">
        <v>1307</v>
      </c>
      <c r="IE8" s="60" t="s">
        <v>1308</v>
      </c>
      <c r="IF8" s="60" t="s">
        <v>803</v>
      </c>
      <c r="IG8" s="60" t="s">
        <v>804</v>
      </c>
      <c r="IH8" s="60" t="s">
        <v>1309</v>
      </c>
      <c r="II8" s="60" t="s">
        <v>148</v>
      </c>
      <c r="IJ8" s="60" t="s">
        <v>235</v>
      </c>
      <c r="IK8" s="60" t="s">
        <v>209</v>
      </c>
      <c r="IL8" s="60" t="s">
        <v>1312</v>
      </c>
      <c r="IM8" s="60" t="s">
        <v>1313</v>
      </c>
      <c r="IN8" s="60" t="s">
        <v>1314</v>
      </c>
      <c r="IO8" s="60" t="s">
        <v>1316</v>
      </c>
      <c r="IP8" s="60" t="s">
        <v>1317</v>
      </c>
      <c r="IQ8" s="60" t="s">
        <v>1318</v>
      </c>
      <c r="IR8" s="60" t="s">
        <v>1320</v>
      </c>
      <c r="IS8" s="60" t="s">
        <v>1321</v>
      </c>
      <c r="IT8" s="60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6" t="s">
        <v>842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5" t="s">
        <v>56</v>
      </c>
      <c r="E42" s="116"/>
      <c r="F42" s="74" t="s">
        <v>3</v>
      </c>
      <c r="G42" s="75"/>
      <c r="H42" s="76" t="s">
        <v>715</v>
      </c>
      <c r="I42" s="77"/>
      <c r="J42" s="76" t="s">
        <v>331</v>
      </c>
      <c r="K42" s="7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35" t="s">
        <v>159</v>
      </c>
      <c r="E51" s="135"/>
      <c r="F51" s="71" t="s">
        <v>116</v>
      </c>
      <c r="G51" s="72"/>
      <c r="H51" s="76" t="s">
        <v>174</v>
      </c>
      <c r="I51" s="77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2024-01-25T04:54:07Z</dcterms:modified>
</cp:coreProperties>
</file>