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документы аттестат\2023-2024\Оценка знаний воспитанников дұрыстау\бастапқы\"/>
    </mc:Choice>
  </mc:AlternateContent>
  <xr:revisionPtr revIDLastSave="0" documentId="13_ncr:1_{152F64E9-B2A8-479A-8F58-66A90235477C}" xr6:coauthVersionLast="47" xr6:coauthVersionMax="47" xr10:uidLastSave="{00000000-0000-0000-0000-000000000000}"/>
  <bookViews>
    <workbookView xWindow="-4365" yWindow="0" windowWidth="15765" windowHeight="13620" firstSheet="1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 l="1"/>
  <c r="E45" i="4"/>
  <c r="E46" i="4"/>
  <c r="E47" i="4"/>
  <c r="E49" i="4"/>
  <c r="E50" i="4"/>
  <c r="E51" i="4"/>
  <c r="E52" i="4"/>
  <c r="E53" i="4"/>
  <c r="E54" i="4"/>
  <c r="E55" i="4"/>
  <c r="E56" i="4"/>
  <c r="E57" i="4"/>
  <c r="E58" i="4"/>
  <c r="E59" i="4"/>
  <c r="E61" i="4"/>
  <c r="E6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C40" i="2"/>
  <c r="D40" i="2"/>
  <c r="E40" i="2"/>
  <c r="F40" i="2"/>
  <c r="F41" i="2" s="1"/>
  <c r="G40" i="2"/>
  <c r="H40" i="2"/>
  <c r="H41" i="2" s="1"/>
  <c r="I40" i="2"/>
  <c r="J40" i="2"/>
  <c r="K40" i="2"/>
  <c r="K41" i="2" s="1"/>
  <c r="L40" i="2"/>
  <c r="L41" i="2" s="1"/>
  <c r="M40" i="2"/>
  <c r="M41" i="2" s="1"/>
  <c r="N40" i="2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Y41" i="2" s="1"/>
  <c r="Z40" i="2"/>
  <c r="Z41" i="2" s="1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Q40" i="2"/>
  <c r="AR40" i="2"/>
  <c r="AR41" i="2" s="1"/>
  <c r="AS40" i="2"/>
  <c r="AT40" i="2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K41" i="2" s="1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E41" i="2" s="1"/>
  <c r="DF40" i="2"/>
  <c r="DG40" i="2"/>
  <c r="DH40" i="2"/>
  <c r="DH41" i="2" s="1"/>
  <c r="DI40" i="2"/>
  <c r="DI41" i="2" s="1"/>
  <c r="DJ40" i="2"/>
  <c r="DK40" i="2"/>
  <c r="DK41" i="2" s="1"/>
  <c r="DL40" i="2"/>
  <c r="DL41" i="2" s="1"/>
  <c r="DM40" i="2"/>
  <c r="DM41" i="2" s="1"/>
  <c r="DN40" i="2"/>
  <c r="DO40" i="2"/>
  <c r="DO41" i="2" s="1"/>
  <c r="DP40" i="2"/>
  <c r="DP41" i="2" s="1"/>
  <c r="DQ40" i="2"/>
  <c r="DR40" i="2"/>
  <c r="C41" i="2"/>
  <c r="D41" i="2"/>
  <c r="E41" i="2"/>
  <c r="G41" i="2"/>
  <c r="I41" i="2"/>
  <c r="J41" i="2"/>
  <c r="N41" i="2"/>
  <c r="U41" i="2"/>
  <c r="V41" i="2"/>
  <c r="AA41" i="2"/>
  <c r="AG41" i="2"/>
  <c r="AK41" i="2"/>
  <c r="AP41" i="2"/>
  <c r="AQ41" i="2"/>
  <c r="AS41" i="2"/>
  <c r="AT41" i="2"/>
  <c r="BE41" i="2"/>
  <c r="BF41" i="2"/>
  <c r="BI41" i="2"/>
  <c r="BJ41" i="2"/>
  <c r="BK41" i="2"/>
  <c r="BQ41" i="2"/>
  <c r="BU41" i="2"/>
  <c r="CC41" i="2"/>
  <c r="CG41" i="2"/>
  <c r="CL41" i="2"/>
  <c r="CO41" i="2"/>
  <c r="CP41" i="2"/>
  <c r="CQ41" i="2"/>
  <c r="CS41" i="2"/>
  <c r="DA41" i="2"/>
  <c r="DB41" i="2"/>
  <c r="DF41" i="2"/>
  <c r="DG41" i="2"/>
  <c r="DJ41" i="2"/>
  <c r="DN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W40" i="3" s="1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E40" i="3" s="1"/>
  <c r="CF39" i="3"/>
  <c r="CF40" i="3" s="1"/>
  <c r="CG39" i="3"/>
  <c r="CH39" i="3"/>
  <c r="CH40" i="3" s="1"/>
  <c r="CI39" i="3"/>
  <c r="CJ39" i="3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FK40" i="3" s="1"/>
  <c r="C40" i="3"/>
  <c r="E40" i="3"/>
  <c r="K40" i="3"/>
  <c r="O40" i="3"/>
  <c r="U40" i="3"/>
  <c r="W40" i="3"/>
  <c r="X40" i="3"/>
  <c r="Y40" i="3"/>
  <c r="AA40" i="3"/>
  <c r="AE40" i="3"/>
  <c r="AG40" i="3"/>
  <c r="AI40" i="3"/>
  <c r="AK40" i="3"/>
  <c r="AM40" i="3"/>
  <c r="AN40" i="3"/>
  <c r="AO40" i="3"/>
  <c r="AQ40" i="3"/>
  <c r="AS40" i="3"/>
  <c r="AU40" i="3"/>
  <c r="AY40" i="3"/>
  <c r="BA40" i="3"/>
  <c r="BC40" i="3"/>
  <c r="BD40" i="3"/>
  <c r="BE40" i="3"/>
  <c r="BK40" i="3"/>
  <c r="BM40" i="3"/>
  <c r="BO40" i="3"/>
  <c r="BQ40" i="3"/>
  <c r="BU40" i="3"/>
  <c r="BW40" i="3"/>
  <c r="BY40" i="3"/>
  <c r="CA40" i="3"/>
  <c r="CC40" i="3"/>
  <c r="CG40" i="3"/>
  <c r="CI40" i="3"/>
  <c r="CJ40" i="3"/>
  <c r="CK40" i="3"/>
  <c r="CO40" i="3"/>
  <c r="CQ40" i="3"/>
  <c r="CS40" i="3"/>
  <c r="CU40" i="3"/>
  <c r="CW40" i="3"/>
  <c r="DA40" i="3"/>
  <c r="DC40" i="3"/>
  <c r="DE40" i="3"/>
  <c r="DG40" i="3"/>
  <c r="DM40" i="3"/>
  <c r="DO40" i="3"/>
  <c r="DP40" i="3"/>
  <c r="DQ40" i="3"/>
  <c r="DS40" i="3"/>
  <c r="DW40" i="3"/>
  <c r="DY40" i="3"/>
  <c r="EA40" i="3"/>
  <c r="EC40" i="3"/>
  <c r="EE40" i="3"/>
  <c r="EF40" i="3"/>
  <c r="EG40" i="3"/>
  <c r="EI40" i="3"/>
  <c r="EK40" i="3"/>
  <c r="EM40" i="3"/>
  <c r="EQ40" i="3"/>
  <c r="ES40" i="3"/>
  <c r="EU40" i="3"/>
  <c r="EV40" i="3"/>
  <c r="EW40" i="3"/>
  <c r="FC40" i="3"/>
  <c r="FE40" i="3"/>
  <c r="FG40" i="3"/>
  <c r="FI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3" i="1" l="1"/>
  <c r="E53" i="1" s="1"/>
  <c r="D60" i="1"/>
  <c r="E60" i="1" s="1"/>
  <c r="D54" i="1"/>
  <c r="E54" i="1" s="1"/>
  <c r="D52" i="3"/>
  <c r="E52" i="3" s="1"/>
  <c r="D56" i="1"/>
  <c r="E56" i="1" s="1"/>
  <c r="D62" i="1"/>
  <c r="E62" i="1" s="1"/>
  <c r="D52" i="1"/>
  <c r="D57" i="1"/>
  <c r="E57" i="1" s="1"/>
  <c r="D52" i="2"/>
  <c r="D55" i="2" s="1"/>
  <c r="D48" i="2"/>
  <c r="D49" i="1"/>
  <c r="E49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E53" i="2" s="1"/>
  <c r="D54" i="2"/>
  <c r="E54" i="2"/>
  <c r="D50" i="2"/>
  <c r="E50" i="2" s="1"/>
  <c r="D49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E51" i="3" s="1"/>
  <c r="D44" i="3"/>
  <c r="E44" i="3" s="1"/>
  <c r="D43" i="3"/>
  <c r="E43" i="3" s="1"/>
  <c r="E52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D55" i="1" l="1"/>
  <c r="E55" i="1"/>
  <c r="E58" i="3"/>
  <c r="D51" i="2"/>
  <c r="D47" i="2"/>
  <c r="E54" i="3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R40" i="5" s="1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L40" i="5"/>
  <c r="AO40" i="5"/>
  <c r="AT40" i="5"/>
  <c r="BA40" i="5"/>
  <c r="BB40" i="5"/>
  <c r="BE40" i="5"/>
  <c r="BJ40" i="5"/>
  <c r="BM40" i="5"/>
  <c r="BQ40" i="5"/>
  <c r="BU40" i="5"/>
  <c r="BZ40" i="5"/>
  <c r="CC40" i="5"/>
  <c r="CG40" i="5"/>
  <c r="CH40" i="5"/>
  <c r="CK40" i="5"/>
  <c r="CS40" i="5"/>
  <c r="CW40" i="5"/>
  <c r="CX40" i="5"/>
  <c r="DA40" i="5"/>
  <c r="DJ40" i="5"/>
  <c r="DR40" i="5"/>
  <c r="EP40" i="5"/>
  <c r="FE40" i="5"/>
  <c r="FM40" i="5"/>
  <c r="FU40" i="5"/>
  <c r="HZ40" i="5"/>
  <c r="C40" i="5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D43" i="4"/>
  <c r="E43" i="4" s="1"/>
  <c r="D51" i="4"/>
  <c r="D52" i="4"/>
  <c r="D55" i="4"/>
  <c r="D53" i="4"/>
  <c r="D56" i="4"/>
  <c r="D59" i="4"/>
  <c r="D57" i="4"/>
  <c r="D44" i="4"/>
  <c r="D60" i="4"/>
  <c r="D47" i="4"/>
  <c r="D45" i="4"/>
  <c r="D48" i="4"/>
  <c r="D49" i="4"/>
  <c r="E61" i="5"/>
  <c r="H40" i="5"/>
  <c r="D45" i="5" s="1"/>
  <c r="D50" i="5" l="1"/>
  <c r="D58" i="4"/>
  <c r="E63" i="1"/>
  <c r="E58" i="5"/>
  <c r="E54" i="5"/>
  <c r="D63" i="1"/>
  <c r="D50" i="4"/>
  <c r="D62" i="4"/>
  <c r="D58" i="5"/>
  <c r="D54" i="5"/>
  <c r="D62" i="3"/>
  <c r="E62" i="5"/>
  <c r="D46" i="4"/>
  <c r="E47" i="5"/>
  <c r="E50" i="5" s="1"/>
  <c r="E62" i="3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<sst xmlns="http://schemas.openxmlformats.org/spreadsheetml/2006/main" count="1813" uniqueCount="1409">
  <si>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</si>
  <si>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</si>
  <si>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</si>
  <si>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</si>
  <si>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</si>
  <si>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</si>
  <si>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</si>
  <si>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</si>
  <si>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</si>
  <si>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</si>
  <si>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</si>
  <si>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</si>
  <si>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</si>
  <si>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</si>
  <si>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</si>
  <si>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</si>
  <si>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</si>
  <si>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</si>
  <si>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</si>
  <si>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</si>
  <si>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</si>
  <si>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</si>
  <si>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</si>
  <si>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</si>
  <si>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</si>
  <si>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</si>
  <si>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</si>
  <si>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</si>
  <si>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</si>
  <si>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</si>
  <si>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</si>
  <si>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</si>
  <si>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</si>
  <si>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</si>
  <si>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</si>
  <si>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</si>
  <si>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</si>
  <si>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</si>
  <si>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</si>
  <si>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</si>
  <si>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</si>
  <si>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</si>
  <si>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</si>
  <si>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</si>
  <si>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</si>
  <si>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</si>
  <si>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</si>
  <si>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</si>
  <si>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</si>
  <si>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</si>
  <si>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</si>
  <si>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</si>
  <si>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</si>
  <si>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</si>
  <si>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</si>
  <si>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</si>
  <si>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</si>
  <si>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</si>
  <si>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</si>
  <si>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</si>
  <si>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</si>
  <si>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</si>
  <si>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</si>
  <si>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</si>
  <si>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</si>
  <si>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</si>
  <si>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</si>
  <si>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</si>
  <si>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</si>
  <si>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</si>
  <si>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</si>
  <si>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</si>
  <si>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</si>
  <si>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</si>
  <si>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</si>
  <si>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</si>
  <si>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</si>
  <si>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</si>
  <si>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</si>
  <si>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</si>
  <si>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</si>
  <si>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</si>
  <si>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</si>
  <si>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</si>
  <si>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</si>
  <si>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</si>
  <si>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</si>
  <si>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</si>
  <si>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</si>
  <si>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</si>
  <si>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</si>
  <si>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</si>
  <si>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</si>
  <si>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</si>
  <si>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</si>
  <si>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</si>
  <si>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</si>
  <si>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</si>
  <si>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</si>
  <si>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</si>
  <si>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</si>
  <si>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</si>
  <si>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</si>
  <si>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</si>
  <si>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</si>
  <si>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</si>
  <si>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</si>
  <si>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</si>
  <si>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</si>
  <si>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</si>
  <si>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</si>
  <si>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</si>
  <si>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</si>
  <si>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</si>
  <si>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</si>
  <si>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</si>
  <si>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</si>
  <si>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</si>
  <si>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</si>
  <si>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</si>
  <si>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</si>
  <si>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</si>
  <si>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</si>
  <si>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</si>
  <si>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</si>
  <si>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</si>
  <si>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</si>
  <si>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</si>
  <si>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</si>
  <si>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</si>
  <si>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</si>
  <si>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</si>
  <si>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</si>
  <si>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</si>
  <si>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</si>
  <si>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</si>
  <si>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</si>
  <si>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</si>
  <si>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</si>
  <si>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</si>
  <si>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</si>
  <si>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</si>
  <si>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</si>
  <si>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</si>
  <si>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</si>
  <si>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</si>
  <si>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</si>
  <si>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</si>
  <si>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</si>
  <si>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</si>
  <si>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</si>
  <si>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</si>
  <si>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</si>
  <si>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</si>
  <si>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</si>
  <si>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</si>
  <si>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</si>
  <si>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</si>
  <si>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</si>
  <si>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</si>
  <si>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</si>
  <si>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</si>
  <si>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</si>
  <si>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</si>
  <si>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</si>
  <si>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</si>
  <si>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</si>
  <si>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</si>
  <si>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</si>
  <si>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</si>
  <si>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</si>
  <si>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</si>
  <si>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</si>
  <si>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</si>
  <si>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</si>
  <si>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</si>
  <si>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</si>
  <si>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</si>
  <si>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</si>
  <si>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</si>
  <si>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</si>
  <si>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</si>
  <si>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</si>
  <si>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</si>
  <si>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</si>
  <si>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</si>
  <si>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</si>
  <si>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</si>
  <si>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</si>
  <si>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</si>
  <si>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</si>
  <si>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</si>
  <si>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</si>
  <si>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</si>
  <si>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</si>
  <si>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</si>
  <si>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</si>
  <si>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</si>
  <si>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</si>
  <si>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</si>
  <si>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</si>
  <si>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</si>
  <si>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</si>
  <si>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</si>
  <si>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</si>
  <si>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</si>
  <si>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</si>
  <si>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</si>
  <si>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</si>
  <si>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</si>
  <si>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</si>
  <si>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</si>
  <si>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</si>
  <si>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</si>
  <si>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</si>
  <si>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</si>
  <si>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</si>
  <si>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</si>
  <si>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</si>
  <si>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</si>
  <si>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</si>
  <si>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</si>
  <si>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</si>
  <si>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</si>
  <si>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</si>
  <si>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</si>
  <si>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</si>
  <si>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</si>
  <si>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</si>
  <si>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</si>
  <si>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</si>
  <si>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</si>
  <si>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</si>
  <si>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</si>
  <si>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</si>
  <si>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</si>
  <si>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</si>
  <si>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</si>
  <si>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</si>
  <si>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</si>
  <si>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</si>
  <si>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</si>
  <si>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</si>
  <si>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</si>
  <si>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</si>
  <si>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</si>
  <si>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</si>
  <si>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</si>
  <si>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</si>
  <si>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</si>
  <si>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</si>
  <si>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</si>
  <si>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</si>
  <si>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</si>
  <si>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</si>
  <si>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</si>
  <si>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</si>
  <si>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</si>
  <si>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</si>
  <si>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</si>
  <si>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</si>
  <si>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</si>
  <si>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</si>
  <si>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</si>
  <si>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</si>
  <si>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</si>
  <si>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</si>
  <si>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</si>
  <si>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</si>
  <si>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</si>
  <si>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</si>
  <si>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</si>
  <si>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</si>
  <si>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</si>
  <si>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</si>
  <si>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</si>
  <si>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</si>
  <si>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</si>
  <si>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</si>
  <si>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</si>
  <si>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</si>
  <si>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</si>
  <si>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</si>
  <si>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</si>
  <si>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</si>
  <si>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</si>
  <si>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</si>
  <si>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</si>
  <si>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</si>
  <si>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</si>
  <si>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</si>
  <si>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</si>
  <si>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</si>
  <si>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</si>
  <si>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</si>
  <si>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</si>
  <si>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</si>
  <si>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</si>
  <si>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</si>
  <si>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</si>
  <si>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</si>
  <si>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</si>
  <si>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</si>
  <si>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</si>
  <si>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</si>
  <si>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</si>
  <si>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</si>
  <si>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</si>
  <si>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</si>
  <si>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</si>
  <si>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</si>
  <si>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</si>
  <si>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</si>
  <si>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</si>
  <si>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</si>
  <si>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</si>
  <si>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</si>
  <si>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</si>
  <si>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</si>
  <si>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</si>
  <si>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</si>
  <si>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</si>
  <si>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</si>
  <si>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</si>
  <si>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</si>
  <si>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</si>
  <si>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</si>
  <si>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</si>
  <si>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</si>
  <si>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</si>
  <si>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</si>
  <si>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</si>
  <si>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</si>
  <si>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</si>
  <si>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</si>
  <si>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</si>
  <si>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</si>
  <si>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</si>
  <si>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</si>
  <si>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</si>
  <si>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</si>
  <si>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</si>
  <si>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</si>
  <si>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</si>
  <si>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</si>
  <si>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</si>
  <si>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</si>
  <si>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</si>
  <si>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</si>
  <si>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</si>
  <si>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</si>
  <si>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</si>
  <si>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</si>
  <si>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</si>
  <si>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</si>
  <si>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</si>
  <si>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</si>
  <si>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</si>
  <si>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</si>
  <si>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</si>
  <si>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</si>
  <si>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</si>
  <si>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</si>
  <si>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</si>
  <si>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</si>
  <si>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</si>
  <si>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</si>
  <si>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</si>
  <si>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</si>
  <si>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</si>
  <si>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</si>
  <si>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</si>
  <si>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</si>
  <si>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</si>
  <si>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</si>
  <si>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</si>
  <si>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</si>
  <si>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</si>
  <si>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</si>
  <si>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</si>
  <si>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</si>
  <si>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</si>
  <si>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</si>
  <si>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</si>
  <si>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</si>
  <si>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</si>
  <si>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</si>
  <si>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</si>
  <si>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</si>
  <si>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</si>
  <si>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</si>
  <si>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</si>
  <si>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</si>
  <si>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</si>
  <si>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</si>
  <si>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</si>
  <si>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</si>
  <si>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</si>
  <si>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</si>
  <si>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</si>
  <si>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</si>
  <si>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</si>
  <si>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</si>
  <si>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</si>
  <si>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</si>
  <si>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</si>
  <si>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</si>
  <si>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</si>
  <si>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</si>
  <si>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</si>
  <si>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</si>
  <si>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</si>
  <si>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</si>
  <si>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</si>
  <si>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</si>
  <si>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</si>
  <si>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</si>
  <si>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</si>
  <si>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</si>
  <si>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</si>
  <si>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</si>
  <si>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</si>
  <si>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</si>
  <si>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</si>
  <si>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</si>
  <si>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</si>
  <si>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</si>
  <si>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</si>
  <si>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</si>
  <si>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</si>
  <si>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</si>
  <si>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</si>
  <si>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</si>
  <si>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</si>
  <si>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</si>
  <si>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</si>
  <si>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</si>
  <si>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</si>
  <si>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</si>
  <si>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</si>
  <si>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</si>
  <si>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</si>
  <si>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</si>
  <si>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</si>
  <si>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</si>
  <si>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</si>
  <si>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</si>
  <si>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</si>
  <si>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</si>
  <si>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</si>
  <si>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</si>
  <si>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</si>
  <si>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</si>
  <si>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</si>
  <si>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</si>
  <si>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</si>
  <si>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</si>
  <si>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</si>
  <si>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</si>
  <si>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</si>
  <si>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</si>
  <si>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</si>
  <si>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</si>
  <si>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</si>
  <si>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</si>
  <si>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</si>
  <si>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</si>
  <si>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</si>
  <si>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</si>
  <si>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</si>
  <si>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</si>
  <si>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</si>
  <si>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</si>
  <si>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</si>
  <si>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</si>
  <si>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</si>
  <si>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</si>
  <si>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</si>
  <si>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</si>
  <si>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</si>
  <si>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</si>
  <si>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</si>
  <si>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</si>
  <si>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</si>
  <si>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</si>
  <si>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</si>
  <si>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</si>
  <si>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</si>
  <si>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</si>
  <si>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</si>
  <si>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</si>
  <si>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</si>
  <si>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</si>
  <si>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</si>
  <si>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</si>
  <si>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</si>
  <si>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</si>
  <si>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</si>
  <si>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</si>
  <si>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</si>
  <si>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</si>
  <si>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</si>
  <si>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</si>
  <si>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</si>
  <si>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</si>
  <si>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</si>
  <si>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</si>
  <si>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</si>
  <si>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</si>
  <si>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</si>
  <si>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</si>
  <si>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</si>
  <si>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</si>
  <si>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</si>
  <si>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</si>
  <si>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</si>
  <si>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</si>
  <si>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</si>
  <si>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</si>
  <si>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</si>
  <si>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</si>
  <si>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</si>
  <si>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</si>
  <si>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</si>
  <si>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</si>
  <si>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</si>
  <si>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</si>
  <si>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</si>
  <si>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</si>
  <si>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</si>
  <si>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</si>
  <si>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</si>
  <si>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</si>
  <si>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</si>
  <si>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</si>
  <si>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</si>
  <si>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</si>
  <si>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</si>
  <si>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</si>
  <si>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</si>
  <si>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</si>
  <si>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</si>
  <si>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</si>
  <si>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</si>
  <si>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</si>
  <si>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</si>
  <si>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</si>
  <si>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</si>
  <si>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</si>
  <si>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</si>
  <si>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</si>
  <si>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</si>
  <si>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</si>
  <si>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</si>
  <si>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</si>
  <si>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</si>
  <si>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</si>
  <si>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</si>
  <si>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</si>
  <si>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</si>
  <si>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</si>
  <si>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</si>
  <si>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</si>
  <si>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</si>
  <si>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</si>
  <si>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</si>
  <si>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</si>
  <si>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</si>
  <si>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</si>
  <si>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</si>
  <si>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</si>
  <si>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</si>
  <si>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</si>
  <si>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</si>
  <si>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</si>
  <si>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</si>
  <si>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</si>
  <si>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</si>
  <si>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</si>
  <si>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</si>
  <si>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</si>
  <si>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</si>
  <si>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</si>
  <si>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</si>
  <si>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</si>
  <si>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</si>
  <si>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</si>
  <si>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</si>
  <si>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</si>
  <si>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</si>
  <si>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</si>
  <si>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</si>
  <si>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</si>
  <si>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</si>
  <si>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</si>
  <si>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</si>
  <si>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</si>
  <si>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</si>
  <si>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</si>
  <si>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</si>
  <si>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</si>
  <si>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</si>
  <si>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</si>
  <si>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</si>
  <si>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</si>
  <si>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</si>
  <si>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</si>
  <si>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</si>
  <si>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</si>
  <si>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</si>
  <si>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</si>
  <si>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</si>
  <si>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</si>
  <si>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</si>
  <si>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</si>
  <si>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</si>
  <si>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</si>
  <si>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</si>
  <si>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</si>
  <si>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</si>
  <si>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</si>
  <si>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</si>
  <si>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</si>
  <si>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</si>
  <si>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</si>
  <si>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</si>
  <si>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</si>
  <si>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</si>
  <si>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</si>
  <si>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</si>
  <si>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</si>
  <si>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</si>
  <si>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</si>
  <si>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</si>
  <si>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</si>
  <si>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</si>
  <si>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</si>
  <si>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</si>
  <si>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</si>
  <si>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</si>
  <si>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</si>
  <si>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</si>
  <si>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</si>
  <si>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</si>
  <si>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</si>
  <si>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</si>
  <si>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</si>
  <si>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</si>
  <si>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</si>
  <si>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</si>
  <si>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</si>
  <si>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</si>
  <si>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</si>
  <si>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</si>
  <si>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</si>
  <si>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</si>
  <si>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</si>
  <si>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</si>
  <si>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</si>
  <si>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</si>
  <si>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</si>
  <si>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</si>
  <si>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</si>
  <si>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</si>
  <si>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</si>
  <si>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</si>
  <si>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</si>
  <si>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</si>
  <si>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</si>
  <si>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</si>
  <si>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</si>
  <si>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</si>
  <si>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</si>
  <si>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</si>
  <si>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</si>
  <si>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</si>
  <si>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</si>
  <si>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</si>
  <si>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</si>
  <si>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</si>
  <si>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</si>
  <si>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</si>
  <si>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</si>
  <si>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</si>
  <si>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</si>
  <si>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</si>
  <si>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</si>
  <si>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</si>
  <si>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</si>
  <si>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</si>
  <si>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</si>
  <si>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</si>
  <si>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</si>
  <si>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</si>
  <si>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</si>
  <si>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</si>
  <si>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</si>
  <si>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</si>
  <si>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</si>
  <si>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</si>
  <si>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</si>
  <si>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</si>
  <si>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</si>
  <si>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</si>
  <si>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</si>
  <si>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</si>
  <si>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</si>
  <si>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</si>
  <si>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</si>
  <si>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</si>
  <si>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</si>
  <si>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</si>
  <si>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</si>
  <si>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</si>
  <si>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</si>
  <si>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</si>
  <si>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</si>
  <si>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</si>
  <si>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</si>
  <si>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</si>
  <si>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</si>
  <si>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</si>
  <si>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</si>
  <si>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</si>
  <si>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</si>
  <si>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</si>
  <si>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</si>
  <si>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</si>
  <si>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</si>
  <si>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</si>
  <si>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</si>
  <si>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</si>
  <si>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</si>
  <si>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</si>
  <si>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</si>
  <si>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</si>
  <si>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</si>
  <si>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</si>
  <si>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</si>
  <si>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</si>
  <si>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</si>
  <si>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</si>
  <si>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</si>
  <si>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</si>
  <si>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</si>
  <si>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</si>
  <si>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</si>
  <si>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</si>
  <si>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</si>
  <si>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</si>
  <si>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</si>
  <si>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</si>
  <si>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</si>
  <si>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</si>
  <si>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</si>
  <si>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</si>
  <si>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</si>
  <si>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</si>
  <si>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</si>
  <si>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</si>
  <si>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</si>
  <si>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</si>
  <si>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</si>
  <si>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</si>
  <si>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</si>
  <si>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</si>
  <si>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</si>
  <si>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</si>
  <si>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</si>
  <si>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</si>
  <si>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</si>
  <si>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</si>
  <si>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</si>
  <si>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</si>
  <si>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</si>
  <si>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</si>
  <si>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</si>
  <si>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</si>
  <si>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</si>
  <si>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</si>
  <si>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</si>
  <si>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</si>
  <si>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</si>
  <si>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</si>
  <si>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</si>
  <si>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</si>
  <si>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</si>
  <si>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</si>
  <si>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</si>
  <si>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</si>
  <si>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</si>
  <si>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</si>
  <si>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</si>
  <si>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</si>
  <si>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</si>
  <si>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</si>
  <si>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</si>
  <si>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</si>
  <si>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</si>
  <si>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</si>
  <si>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</si>
  <si>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</si>
  <si>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</si>
  <si>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</si>
  <si>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</si>
  <si>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</si>
  <si>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</si>
  <si>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</si>
  <si>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</si>
  <si>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</si>
  <si>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</si>
  <si>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</si>
  <si>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</si>
  <si>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</si>
  <si>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</si>
  <si>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</si>
  <si>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</si>
  <si>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</si>
  <si>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</si>
  <si>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</si>
  <si>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</si>
  <si>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</si>
  <si>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</si>
  <si>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</si>
  <si>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</si>
  <si>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</si>
  <si>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</si>
  <si>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</si>
  <si>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</si>
  <si>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</si>
  <si>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</si>
  <si>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</si>
  <si>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</si>
  <si>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</si>
  <si>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</si>
  <si>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</si>
  <si>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</si>
  <si>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</si>
  <si>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</si>
  <si>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</si>
  <si>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</si>
  <si>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</si>
  <si>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</si>
  <si>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</si>
  <si>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</si>
  <si>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</si>
  <si>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</si>
  <si>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</si>
  <si>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</si>
  <si>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</si>
  <si>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</si>
  <si>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</si>
  <si>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</si>
  <si>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</si>
  <si>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</si>
  <si>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</si>
  <si>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</si>
  <si>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</si>
  <si>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</si>
  <si>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</si>
  <si>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</si>
  <si>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</si>
  <si>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</si>
  <si>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</si>
  <si>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</si>
  <si>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</si>
  <si>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</si>
  <si>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</si>
  <si>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</si>
  <si>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</si>
  <si>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</si>
  <si>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</si>
  <si>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</si>
  <si>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</si>
  <si>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</si>
  <si>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</si>
  <si>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</si>
  <si>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</si>
  <si>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</si>
  <si>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</si>
  <si>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</si>
  <si>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</si>
  <si>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</si>
  <si>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</si>
  <si>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</si>
  <si>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</si>
  <si>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</si>
  <si>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</si>
  <si>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</si>
  <si>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</si>
  <si>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</si>
  <si>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</si>
  <si>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</si>
  <si>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</si>
  <si>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</si>
  <si>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</si>
  <si>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</si>
  <si>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</si>
  <si>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</si>
  <si>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</si>
  <si>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</si>
  <si>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</si>
  <si>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</si>
  <si>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</si>
  <si>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</si>
  <si>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</si>
  <si>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</si>
  <si>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</si>
  <si>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</si>
  <si>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</si>
  <si>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</si>
  <si>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</si>
  <si>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</si>
  <si>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</si>
  <si>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</si>
  <si>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</si>
  <si>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</si>
  <si>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</si>
  <si>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</si>
  <si>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</si>
  <si>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</si>
  <si>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</si>
  <si>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</si>
  <si>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</si>
  <si>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</si>
  <si>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</si>
  <si>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</si>
  <si>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</si>
  <si>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</si>
  <si>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</si>
  <si>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</si>
  <si>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</si>
  <si>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</si>
  <si>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</si>
  <si>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</si>
  <si>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</si>
  <si>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</si>
  <si>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</si>
  <si>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</si>
  <si>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</si>
  <si>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</si>
  <si>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</si>
  <si>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</si>
  <si>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</si>
  <si>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</si>
  <si>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</si>
  <si>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</si>
  <si>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</si>
  <si>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</si>
  <si>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</si>
  <si>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</si>
  <si>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</si>
  <si>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</si>
  <si>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</si>
  <si>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</si>
  <si>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</si>
  <si>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</si>
  <si>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</si>
  <si>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</si>
  <si>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</si>
  <si>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</si>
  <si>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</si>
  <si>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</si>
  <si>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</si>
  <si>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</si>
  <si>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</si>
  <si>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</si>
  <si>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</si>
  <si>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</si>
  <si>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</si>
  <si>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</si>
  <si>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</si>
  <si>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</si>
  <si>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</si>
  <si>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</si>
  <si>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</si>
  <si>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</si>
  <si>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</si>
  <si>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</si>
  <si>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</si>
  <si>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</si>
  <si>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</si>
  <si>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</si>
  <si>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</si>
  <si>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</si>
  <si>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</si>
  <si>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</si>
  <si>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</si>
  <si>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</si>
  <si>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</si>
  <si>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</si>
  <si>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</si>
  <si>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</si>
  <si>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</si>
  <si>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</si>
  <si>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</si>
  <si>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</si>
  <si>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</si>
  <si>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</si>
  <si>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</si>
  <si>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</si>
  <si>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</si>
  <si>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</si>
  <si>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</si>
  <si>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</si>
  <si>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</si>
  <si>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</si>
  <si>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</si>
  <si>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</si>
  <si>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</si>
  <si>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</si>
  <si>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</si>
  <si>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</si>
  <si>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</si>
  <si>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</si>
  <si>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</si>
  <si>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</si>
  <si>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</si>
  <si>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</si>
  <si>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</si>
  <si>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</si>
  <si>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</si>
  <si>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</si>
  <si>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</si>
  <si>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</si>
  <si>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</si>
  <si>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</si>
  <si>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</si>
  <si>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</si>
  <si>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</si>
  <si>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</si>
  <si>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</si>
  <si>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</si>
  <si>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</si>
  <si>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</si>
  <si>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</si>
  <si>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</si>
  <si>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</si>
  <si>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</si>
  <si>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</si>
  <si>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</si>
  <si>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</si>
  <si>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</si>
  <si>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</si>
  <si>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</si>
  <si>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</si>
  <si>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</si>
  <si>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</si>
  <si>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</si>
  <si>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</si>
  <si>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</si>
  <si>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</si>
  <si>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</si>
  <si>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</si>
  <si>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</si>
  <si>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</si>
  <si>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</si>
  <si>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</si>
  <si>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</si>
  <si>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</si>
  <si>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</si>
  <si>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</si>
  <si>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</si>
  <si>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</si>
  <si>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</si>
  <si>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</si>
  <si>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</si>
  <si>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</si>
  <si>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</si>
  <si>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</si>
  <si>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</si>
  <si>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</si>
  <si>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</si>
  <si>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</si>
  <si>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</si>
  <si>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</si>
  <si>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</si>
  <si>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</si>
  <si>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</si>
  <si>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</si>
  <si>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</si>
  <si>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</si>
  <si>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</si>
  <si>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</si>
  <si>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</si>
  <si>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</si>
  <si>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</si>
  <si>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</si>
  <si>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</si>
  <si>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</si>
  <si>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</si>
  <si>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</si>
  <si>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</si>
  <si>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</si>
  <si>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</si>
  <si>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</si>
  <si>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</si>
  <si>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</si>
  <si>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</si>
  <si>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</si>
  <si>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</si>
  <si>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</si>
  <si>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</si>
  <si>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</si>
  <si>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</si>
  <si>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</si>
  <si>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</si>
  <si>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</si>
  <si>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</si>
  <si>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</si>
  <si>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</si>
  <si>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</si>
  <si>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</si>
  <si>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</si>
  <si>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</si>
  <si>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</si>
  <si>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</si>
  <si>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</si>
  <si>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</si>
  <si>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</si>
  <si>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</si>
  <si>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</si>
  <si>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</si>
  <si>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</si>
  <si>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</si>
  <si>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</si>
  <si>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</si>
  <si>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</si>
  <si>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</si>
  <si>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</si>
  <si>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</si>
  <si>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</si>
  <si>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</si>
  <si>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</si>
  <si>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</si>
  <si>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</si>
  <si>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</si>
  <si>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</si>
  <si>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</si>
  <si>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</si>
  <si>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</si>
  <si>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</si>
  <si>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</si>
  <si>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</si>
  <si>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</si>
  <si>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</si>
  <si>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</si>
  <si>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</si>
  <si>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</si>
  <si>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</si>
  <si>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</si>
  <si>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</si>
  <si>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</si>
  <si>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</si>
  <si>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</si>
  <si>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</si>
  <si>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</si>
  <si>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</si>
  <si>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</si>
  <si>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</si>
  <si>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</si>
  <si>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</si>
  <si>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</si>
  <si>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</si>
  <si>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</si>
  <si>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</si>
  <si>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</si>
  <si>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</si>
  <si>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</si>
  <si>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</si>
  <si>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</si>
  <si>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</si>
  <si>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</si>
  <si>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</si>
  <si>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</si>
  <si>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</si>
  <si>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</si>
  <si>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</si>
  <si>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</si>
  <si>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</si>
  <si>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</si>
  <si>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</si>
  <si>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</si>
  <si>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</si>
  <si>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</si>
  <si>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</si>
  <si>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</si>
  <si>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</si>
  <si>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</si>
  <si>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</si>
  <si>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</si>
  <si>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</si>
  <si>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</si>
  <si>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</si>
  <si>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</si>
  <si>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</si>
  <si>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</si>
  <si>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</si>
  <si>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</si>
  <si>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</si>
  <si>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</si>
  <si>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</si>
  <si>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</si>
  <si>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</si>
  <si>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</si>
  <si>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</si>
  <si>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</si>
  <si>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</si>
  <si>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</si>
  <si>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</si>
  <si>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</si>
  <si>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</si>
  <si>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</si>
  <si>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</si>
  <si>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</si>
  <si>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</si>
  <si>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</si>
  <si>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</si>
  <si>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</si>
  <si>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</si>
  <si>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</si>
  <si>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</si>
  <si>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</si>
  <si>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</si>
  <si>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</si>
  <si>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</si>
  <si>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</si>
  <si>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</si>
  <si>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</si>
  <si>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</si>
  <si>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</si>
  <si>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</si>
  <si>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</si>
  <si>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</si>
  <si>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</si>
  <si>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</si>
  <si>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</si>
  <si>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</si>
  <si>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</si>
  <si>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</si>
  <si>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</si>
  <si>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</si>
  <si>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</si>
  <si>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</si>
  <si>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</si>
  <si>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</si>
  <si>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</si>
  <si>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</si>
  <si>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</si>
  <si>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</si>
  <si>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</si>
  <si>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</si>
  <si>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</si>
  <si>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</si>
  <si>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</si>
  <si>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</si>
  <si>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</si>
  <si>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</si>
  <si>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</si>
  <si>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</si>
  <si>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</si>
  <si>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</si>
  <si>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</si>
  <si>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</si>
  <si>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</si>
  <si>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</si>
  <si>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</si>
  <si>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</si>
  <si>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</si>
  <si>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</si>
  <si>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</si>
  <si>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</si>
  <si>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</si>
  <si>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</si>
  <si>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</si>
  <si>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</si>
  <si>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</si>
  <si>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</si>
  <si>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</si>
  <si>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</si>
  <si>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</si>
  <si>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</si>
  <si>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</si>
  <si>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</si>
  <si>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</si>
  <si>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</si>
  <si>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</si>
  <si>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</si>
  <si>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</si>
  <si>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</si>
  <si>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</si>
  <si>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</si>
  <si>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</si>
  <si>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</si>
  <si>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</si>
  <si>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</si>
  <si>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</si>
  <si>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</si>
  <si>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</si>
  <si>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</si>
  <si>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</si>
  <si>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</si>
  <si>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</si>
  <si>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</si>
  <si>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</si>
  <si>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</si>
  <si>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</si>
  <si>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</si>
  <si>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</si>
  <si>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</si>
  <si>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</si>
  <si>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</si>
  <si>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</si>
  <si>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</si>
  <si>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</si>
  <si>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</si>
  <si>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</si>
  <si>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</si>
  <si>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</si>
  <si>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</si>
  <si>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</si>
  <si>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</si>
  <si>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</si>
  <si>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</si>
  <si>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</si>
  <si>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</si>
  <si>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</si>
  <si>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</si>
  <si>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</si>
  <si>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</si>
  <si>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</si>
  <si>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</si>
  <si>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</si>
  <si>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</si>
  <si>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</si>
  <si>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</si>
  <si>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</si>
  <si>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</si>
  <si>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</si>
  <si>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</si>
  <si>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</si>
  <si>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</si>
  <si>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</si>
  <si>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</si>
  <si>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</si>
  <si>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</si>
  <si>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</si>
  <si>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</si>
  <si>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</si>
  <si>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</si>
  <si>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</si>
  <si>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</si>
  <si>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</si>
  <si>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</si>
  <si>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</si>
  <si>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</si>
  <si>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</si>
  <si>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</si>
  <si>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</si>
  <si>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</si>
  <si>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</si>
  <si>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</si>
  <si>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</si>
  <si>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</si>
  <si>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</si>
  <si>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</si>
  <si>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</si>
  <si>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</si>
  <si>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</si>
  <si>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</si>
  <si>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</si>
  <si>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</si>
  <si>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</si>
  <si>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</si>
  <si>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</si>
  <si>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</si>
  <si>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</si>
  <si>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</si>
  <si>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</si>
  <si>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</si>
  <si>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</si>
  <si>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</si>
  <si>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Абылай Диар</t>
  </si>
  <si>
    <t xml:space="preserve">Аманбаева  Медина  </t>
  </si>
  <si>
    <t>Ақылбек Зиннұр</t>
  </si>
  <si>
    <t>Абылғазы Әмір</t>
  </si>
  <si>
    <t>Әділхан Ерхан</t>
  </si>
  <si>
    <t xml:space="preserve">Әбділда Асылым </t>
  </si>
  <si>
    <t>Бауыржанқызы Раяна</t>
  </si>
  <si>
    <t>Башпай Каухар</t>
  </si>
  <si>
    <t>Қайрат Ислам</t>
  </si>
  <si>
    <t>Қалдыбай Хансұлтан</t>
  </si>
  <si>
    <t>Қалдыбек Аяла</t>
  </si>
  <si>
    <t>Қасымбек Мұстафа</t>
  </si>
  <si>
    <t xml:space="preserve">Қоңыр Ханифа </t>
  </si>
  <si>
    <t>Қуандық Дарын</t>
  </si>
  <si>
    <t>Қани Аңсар</t>
  </si>
  <si>
    <t xml:space="preserve">Нурлан Мухамбеджан </t>
  </si>
  <si>
    <t>Нұрланбек  Кәусар</t>
  </si>
  <si>
    <t>Серік Аяла</t>
  </si>
  <si>
    <t>Сатыбалды Ислам</t>
  </si>
  <si>
    <t>Түрсымбаев Аян</t>
  </si>
  <si>
    <t>Түрар Дания</t>
  </si>
  <si>
    <t>Төлен Аңсар</t>
  </si>
  <si>
    <t>Мейрамбек Латифа</t>
  </si>
  <si>
    <t>Мейрамбек Аллинұр</t>
  </si>
  <si>
    <t>Дастанқызы Аяна</t>
  </si>
  <si>
    <t xml:space="preserve"> </t>
  </si>
  <si>
    <t xml:space="preserve">                                  Оқу жылы: __2023-2024жыл__________                              Топ: __"Балапан"___________                Өткізу кезеңі:  ___бастапқы__________       Өткізу мерзімі:_қыркүйек_____________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</si>
</sst>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0" borderId="2" xfId="0" applyBorder="1"/>
    <xf numFmtId="0" fontId="20" fillId="3" borderId="2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8" xfId="0" applyBorder="1"/>
    <xf numFmtId="0" fontId="3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0" fontId="0" fillId="0" borderId="4" xfId="0" applyBorder="1"/>
    <xf numFmtId="0" fontId="18" fillId="3" borderId="1" xfId="0" applyFont="1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8" t="s">
        <v>837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2" t="s">
        <v>115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63" t="s">
        <v>116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117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5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8"/>
      <c r="B11" s="58"/>
      <c r="C11" s="61" t="s">
        <v>848</v>
      </c>
      <c r="D11" s="61"/>
      <c r="E11" s="61"/>
      <c r="F11" s="61"/>
      <c r="G11" s="61"/>
      <c r="H11" s="61"/>
      <c r="I11" s="61"/>
      <c r="J11" s="61"/>
      <c r="K11" s="61"/>
      <c r="L11" s="61" t="s">
        <v>851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 t="s">
        <v>848</v>
      </c>
      <c r="Y11" s="61"/>
      <c r="Z11" s="61"/>
      <c r="AA11" s="61"/>
      <c r="AB11" s="61"/>
      <c r="AC11" s="61"/>
      <c r="AD11" s="61"/>
      <c r="AE11" s="61"/>
      <c r="AF11" s="61"/>
      <c r="AG11" s="61" t="s">
        <v>851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2" t="s">
        <v>848</v>
      </c>
      <c r="AT11" s="62"/>
      <c r="AU11" s="62"/>
      <c r="AV11" s="62"/>
      <c r="AW11" s="62"/>
      <c r="AX11" s="62"/>
      <c r="AY11" s="62" t="s">
        <v>851</v>
      </c>
      <c r="AZ11" s="62"/>
      <c r="BA11" s="62"/>
      <c r="BB11" s="62"/>
      <c r="BC11" s="62"/>
      <c r="BD11" s="62"/>
      <c r="BE11" s="62"/>
      <c r="BF11" s="62"/>
      <c r="BG11" s="62"/>
      <c r="BH11" s="62" t="s">
        <v>848</v>
      </c>
      <c r="BI11" s="62"/>
      <c r="BJ11" s="62"/>
      <c r="BK11" s="62"/>
      <c r="BL11" s="62"/>
      <c r="BM11" s="62"/>
      <c r="BN11" s="62" t="s">
        <v>851</v>
      </c>
      <c r="BO11" s="62"/>
      <c r="BP11" s="62"/>
      <c r="BQ11" s="62"/>
      <c r="BR11" s="62"/>
      <c r="BS11" s="62"/>
      <c r="BT11" s="62"/>
      <c r="BU11" s="62"/>
      <c r="BV11" s="62"/>
      <c r="BW11" s="62" t="s">
        <v>848</v>
      </c>
      <c r="BX11" s="62"/>
      <c r="BY11" s="62"/>
      <c r="BZ11" s="62"/>
      <c r="CA11" s="62"/>
      <c r="CB11" s="62"/>
      <c r="CC11" s="62" t="s">
        <v>851</v>
      </c>
      <c r="CD11" s="62"/>
      <c r="CE11" s="62"/>
      <c r="CF11" s="62"/>
      <c r="CG11" s="62"/>
      <c r="CH11" s="62"/>
      <c r="CI11" s="62" t="s">
        <v>848</v>
      </c>
      <c r="CJ11" s="62"/>
      <c r="CK11" s="62"/>
      <c r="CL11" s="62"/>
      <c r="CM11" s="62"/>
      <c r="CN11" s="62"/>
      <c r="CO11" s="62"/>
      <c r="CP11" s="62"/>
      <c r="CQ11" s="62"/>
      <c r="CR11" s="62" t="s">
        <v>851</v>
      </c>
      <c r="CS11" s="62"/>
      <c r="CT11" s="62"/>
      <c r="CU11" s="62"/>
      <c r="CV11" s="62"/>
      <c r="CW11" s="62"/>
      <c r="CX11" s="62"/>
      <c r="CY11" s="62"/>
      <c r="CZ11" s="62"/>
      <c r="DA11" s="62" t="s">
        <v>848</v>
      </c>
      <c r="DB11" s="62"/>
      <c r="DC11" s="62"/>
      <c r="DD11" s="62"/>
      <c r="DE11" s="62"/>
      <c r="DF11" s="62"/>
      <c r="DG11" s="62" t="s">
        <v>851</v>
      </c>
      <c r="DH11" s="62"/>
      <c r="DI11" s="62"/>
      <c r="DJ11" s="62"/>
      <c r="DK11" s="62"/>
      <c r="DL11" s="62"/>
      <c r="DM11" s="62"/>
      <c r="DN11" s="62"/>
      <c r="DO11" s="62"/>
    </row>
    <row r="12" spans="1:254" ht="15.6" customHeight="1" x14ac:dyDescent="0.25">
      <c r="A12" s="58"/>
      <c r="B12" s="58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 x14ac:dyDescent="0.25">
      <c r="A13" s="58"/>
      <c r="B13" s="58"/>
      <c r="C13" s="49" t="s">
        <v>845</v>
      </c>
      <c r="D13" s="49"/>
      <c r="E13" s="49"/>
      <c r="F13" s="49" t="s">
        <v>1340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852</v>
      </c>
      <c r="Y13" s="49"/>
      <c r="Z13" s="49"/>
      <c r="AA13" s="49" t="s">
        <v>854</v>
      </c>
      <c r="AB13" s="49"/>
      <c r="AC13" s="49"/>
      <c r="AD13" s="49" t="s">
        <v>856</v>
      </c>
      <c r="AE13" s="49"/>
      <c r="AF13" s="49"/>
      <c r="AG13" s="49" t="s">
        <v>858</v>
      </c>
      <c r="AH13" s="49"/>
      <c r="AI13" s="49"/>
      <c r="AJ13" s="49" t="s">
        <v>860</v>
      </c>
      <c r="AK13" s="49"/>
      <c r="AL13" s="49"/>
      <c r="AM13" s="49" t="s">
        <v>864</v>
      </c>
      <c r="AN13" s="49"/>
      <c r="AO13" s="49"/>
      <c r="AP13" s="49" t="s">
        <v>865</v>
      </c>
      <c r="AQ13" s="49"/>
      <c r="AR13" s="49"/>
      <c r="AS13" s="49" t="s">
        <v>867</v>
      </c>
      <c r="AT13" s="49"/>
      <c r="AU13" s="49"/>
      <c r="AV13" s="49" t="s">
        <v>868</v>
      </c>
      <c r="AW13" s="49"/>
      <c r="AX13" s="49"/>
      <c r="AY13" s="49" t="s">
        <v>871</v>
      </c>
      <c r="AZ13" s="49"/>
      <c r="BA13" s="49"/>
      <c r="BB13" s="49" t="s">
        <v>872</v>
      </c>
      <c r="BC13" s="49"/>
      <c r="BD13" s="49"/>
      <c r="BE13" s="49" t="s">
        <v>875</v>
      </c>
      <c r="BF13" s="49"/>
      <c r="BG13" s="49"/>
      <c r="BH13" s="49" t="s">
        <v>876</v>
      </c>
      <c r="BI13" s="49"/>
      <c r="BJ13" s="49"/>
      <c r="BK13" s="49" t="s">
        <v>880</v>
      </c>
      <c r="BL13" s="49"/>
      <c r="BM13" s="49"/>
      <c r="BN13" s="49" t="s">
        <v>879</v>
      </c>
      <c r="BO13" s="49"/>
      <c r="BP13" s="49"/>
      <c r="BQ13" s="49" t="s">
        <v>881</v>
      </c>
      <c r="BR13" s="49"/>
      <c r="BS13" s="49"/>
      <c r="BT13" s="49" t="s">
        <v>882</v>
      </c>
      <c r="BU13" s="49"/>
      <c r="BV13" s="49"/>
      <c r="BW13" s="49" t="s">
        <v>884</v>
      </c>
      <c r="BX13" s="49"/>
      <c r="BY13" s="49"/>
      <c r="BZ13" s="49" t="s">
        <v>886</v>
      </c>
      <c r="CA13" s="49"/>
      <c r="CB13" s="49"/>
      <c r="CC13" s="49" t="s">
        <v>887</v>
      </c>
      <c r="CD13" s="49"/>
      <c r="CE13" s="49"/>
      <c r="CF13" s="49" t="s">
        <v>888</v>
      </c>
      <c r="CG13" s="49"/>
      <c r="CH13" s="49"/>
      <c r="CI13" s="49" t="s">
        <v>890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891</v>
      </c>
      <c r="CS13" s="49"/>
      <c r="CT13" s="49"/>
      <c r="CU13" s="49" t="s">
        <v>133</v>
      </c>
      <c r="CV13" s="49"/>
      <c r="CW13" s="49"/>
      <c r="CX13" s="49" t="s">
        <v>892</v>
      </c>
      <c r="CY13" s="49"/>
      <c r="CZ13" s="49"/>
      <c r="DA13" s="49" t="s">
        <v>893</v>
      </c>
      <c r="DB13" s="49"/>
      <c r="DC13" s="49"/>
      <c r="DD13" s="49" t="s">
        <v>897</v>
      </c>
      <c r="DE13" s="49"/>
      <c r="DF13" s="49"/>
      <c r="DG13" s="49" t="s">
        <v>899</v>
      </c>
      <c r="DH13" s="49"/>
      <c r="DI13" s="49"/>
      <c r="DJ13" s="49" t="s">
        <v>901</v>
      </c>
      <c r="DK13" s="49"/>
      <c r="DL13" s="49"/>
      <c r="DM13" s="49" t="s">
        <v>903</v>
      </c>
      <c r="DN13" s="49"/>
      <c r="DO13" s="49"/>
    </row>
    <row r="14" spans="1:254" ht="133.5" customHeight="1" x14ac:dyDescent="0.25">
      <c r="A14" s="58"/>
      <c r="B14" s="5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807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6" t="s">
        <v>841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8" t="s">
        <v>838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8" t="s">
        <v>0</v>
      </c>
      <c r="B5" s="58" t="s">
        <v>1</v>
      </c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58"/>
      <c r="B6" s="58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63" t="s">
        <v>174</v>
      </c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 t="s">
        <v>186</v>
      </c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 t="s">
        <v>117</v>
      </c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8"/>
      <c r="B11" s="58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8"/>
      <c r="B12" s="58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54" ht="59.25" customHeight="1" x14ac:dyDescent="0.25">
      <c r="A13" s="58"/>
      <c r="B13" s="58"/>
      <c r="C13" s="49" t="s">
        <v>906</v>
      </c>
      <c r="D13" s="49"/>
      <c r="E13" s="49"/>
      <c r="F13" s="49" t="s">
        <v>910</v>
      </c>
      <c r="G13" s="49"/>
      <c r="H13" s="49"/>
      <c r="I13" s="49" t="s">
        <v>911</v>
      </c>
      <c r="J13" s="49"/>
      <c r="K13" s="49"/>
      <c r="L13" s="49" t="s">
        <v>912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914</v>
      </c>
      <c r="V13" s="49"/>
      <c r="W13" s="49"/>
      <c r="X13" s="49" t="s">
        <v>915</v>
      </c>
      <c r="Y13" s="49"/>
      <c r="Z13" s="49"/>
      <c r="AA13" s="49" t="s">
        <v>916</v>
      </c>
      <c r="AB13" s="49"/>
      <c r="AC13" s="49"/>
      <c r="AD13" s="49" t="s">
        <v>918</v>
      </c>
      <c r="AE13" s="49"/>
      <c r="AF13" s="49"/>
      <c r="AG13" s="49" t="s">
        <v>920</v>
      </c>
      <c r="AH13" s="49"/>
      <c r="AI13" s="49"/>
      <c r="AJ13" s="49" t="s">
        <v>1326</v>
      </c>
      <c r="AK13" s="49"/>
      <c r="AL13" s="49"/>
      <c r="AM13" s="49" t="s">
        <v>925</v>
      </c>
      <c r="AN13" s="49"/>
      <c r="AO13" s="49"/>
      <c r="AP13" s="49" t="s">
        <v>926</v>
      </c>
      <c r="AQ13" s="49"/>
      <c r="AR13" s="49"/>
      <c r="AS13" s="49" t="s">
        <v>927</v>
      </c>
      <c r="AT13" s="49"/>
      <c r="AU13" s="49"/>
      <c r="AV13" s="49" t="s">
        <v>928</v>
      </c>
      <c r="AW13" s="49"/>
      <c r="AX13" s="49"/>
      <c r="AY13" s="49" t="s">
        <v>930</v>
      </c>
      <c r="AZ13" s="49"/>
      <c r="BA13" s="49"/>
      <c r="BB13" s="49" t="s">
        <v>931</v>
      </c>
      <c r="BC13" s="49"/>
      <c r="BD13" s="49"/>
      <c r="BE13" s="49" t="s">
        <v>932</v>
      </c>
      <c r="BF13" s="49"/>
      <c r="BG13" s="49"/>
      <c r="BH13" s="49" t="s">
        <v>933</v>
      </c>
      <c r="BI13" s="49"/>
      <c r="BJ13" s="49"/>
      <c r="BK13" s="49" t="s">
        <v>934</v>
      </c>
      <c r="BL13" s="49"/>
      <c r="BM13" s="49"/>
      <c r="BN13" s="49" t="s">
        <v>936</v>
      </c>
      <c r="BO13" s="49"/>
      <c r="BP13" s="49"/>
      <c r="BQ13" s="49" t="s">
        <v>937</v>
      </c>
      <c r="BR13" s="49"/>
      <c r="BS13" s="49"/>
      <c r="BT13" s="49" t="s">
        <v>939</v>
      </c>
      <c r="BU13" s="49"/>
      <c r="BV13" s="49"/>
      <c r="BW13" s="49" t="s">
        <v>941</v>
      </c>
      <c r="BX13" s="49"/>
      <c r="BY13" s="49"/>
      <c r="BZ13" s="49" t="s">
        <v>942</v>
      </c>
      <c r="CA13" s="49"/>
      <c r="CB13" s="49"/>
      <c r="CC13" s="49" t="s">
        <v>946</v>
      </c>
      <c r="CD13" s="49"/>
      <c r="CE13" s="49"/>
      <c r="CF13" s="49" t="s">
        <v>949</v>
      </c>
      <c r="CG13" s="49"/>
      <c r="CH13" s="49"/>
      <c r="CI13" s="49" t="s">
        <v>950</v>
      </c>
      <c r="CJ13" s="49"/>
      <c r="CK13" s="49"/>
      <c r="CL13" s="49" t="s">
        <v>951</v>
      </c>
      <c r="CM13" s="49"/>
      <c r="CN13" s="49"/>
      <c r="CO13" s="49" t="s">
        <v>952</v>
      </c>
      <c r="CP13" s="49"/>
      <c r="CQ13" s="49"/>
      <c r="CR13" s="49" t="s">
        <v>954</v>
      </c>
      <c r="CS13" s="49"/>
      <c r="CT13" s="49"/>
      <c r="CU13" s="49" t="s">
        <v>955</v>
      </c>
      <c r="CV13" s="49"/>
      <c r="CW13" s="49"/>
      <c r="CX13" s="49" t="s">
        <v>956</v>
      </c>
      <c r="CY13" s="49"/>
      <c r="CZ13" s="49"/>
      <c r="DA13" s="49" t="s">
        <v>957</v>
      </c>
      <c r="DB13" s="49"/>
      <c r="DC13" s="49"/>
      <c r="DD13" s="49" t="s">
        <v>958</v>
      </c>
      <c r="DE13" s="49"/>
      <c r="DF13" s="49"/>
      <c r="DG13" s="49" t="s">
        <v>959</v>
      </c>
      <c r="DH13" s="49"/>
      <c r="DI13" s="49"/>
      <c r="DJ13" s="49" t="s">
        <v>961</v>
      </c>
      <c r="DK13" s="49"/>
      <c r="DL13" s="49"/>
      <c r="DM13" s="49" t="s">
        <v>962</v>
      </c>
      <c r="DN13" s="49"/>
      <c r="DO13" s="49"/>
      <c r="DP13" s="49" t="s">
        <v>963</v>
      </c>
      <c r="DQ13" s="49"/>
      <c r="DR13" s="49"/>
    </row>
    <row r="14" spans="1:254" ht="120" x14ac:dyDescent="0.25">
      <c r="A14" s="58"/>
      <c r="B14" s="58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278</v>
      </c>
      <c r="B40" s="5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6" t="s">
        <v>842</v>
      </c>
      <c r="B41" s="5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8" t="s">
        <v>839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9" t="s">
        <v>115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3" t="s">
        <v>1023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174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72" t="s">
        <v>186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63" t="s">
        <v>117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8"/>
      <c r="B11" s="58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982</v>
      </c>
      <c r="V11" s="53"/>
      <c r="W11" s="53"/>
      <c r="X11" s="53" t="s">
        <v>983</v>
      </c>
      <c r="Y11" s="53"/>
      <c r="Z11" s="53"/>
      <c r="AA11" s="51" t="s">
        <v>984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1006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254" ht="79.5" customHeight="1" x14ac:dyDescent="0.25">
      <c r="A12" s="58"/>
      <c r="B12" s="58"/>
      <c r="C12" s="49" t="s">
        <v>964</v>
      </c>
      <c r="D12" s="49"/>
      <c r="E12" s="49"/>
      <c r="F12" s="49" t="s">
        <v>968</v>
      </c>
      <c r="G12" s="49"/>
      <c r="H12" s="49"/>
      <c r="I12" s="49" t="s">
        <v>972</v>
      </c>
      <c r="J12" s="49"/>
      <c r="K12" s="49"/>
      <c r="L12" s="49" t="s">
        <v>976</v>
      </c>
      <c r="M12" s="49"/>
      <c r="N12" s="49"/>
      <c r="O12" s="49" t="s">
        <v>978</v>
      </c>
      <c r="P12" s="49"/>
      <c r="Q12" s="49"/>
      <c r="R12" s="49" t="s">
        <v>981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985</v>
      </c>
      <c r="AB12" s="49"/>
      <c r="AC12" s="49"/>
      <c r="AD12" s="49" t="s">
        <v>989</v>
      </c>
      <c r="AE12" s="49"/>
      <c r="AF12" s="49"/>
      <c r="AG12" s="49" t="s">
        <v>990</v>
      </c>
      <c r="AH12" s="49"/>
      <c r="AI12" s="49"/>
      <c r="AJ12" s="49" t="s">
        <v>994</v>
      </c>
      <c r="AK12" s="49"/>
      <c r="AL12" s="49"/>
      <c r="AM12" s="49" t="s">
        <v>998</v>
      </c>
      <c r="AN12" s="49"/>
      <c r="AO12" s="49"/>
      <c r="AP12" s="49" t="s">
        <v>1002</v>
      </c>
      <c r="AQ12" s="49"/>
      <c r="AR12" s="49"/>
      <c r="AS12" s="49" t="s">
        <v>1003</v>
      </c>
      <c r="AT12" s="49"/>
      <c r="AU12" s="49"/>
      <c r="AV12" s="49" t="s">
        <v>1007</v>
      </c>
      <c r="AW12" s="49"/>
      <c r="AX12" s="49"/>
      <c r="AY12" s="49" t="s">
        <v>1008</v>
      </c>
      <c r="AZ12" s="49"/>
      <c r="BA12" s="49"/>
      <c r="BB12" s="49" t="s">
        <v>1009</v>
      </c>
      <c r="BC12" s="49"/>
      <c r="BD12" s="49"/>
      <c r="BE12" s="49" t="s">
        <v>1010</v>
      </c>
      <c r="BF12" s="49"/>
      <c r="BG12" s="49"/>
      <c r="BH12" s="49" t="s">
        <v>1011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1015</v>
      </c>
      <c r="BR12" s="49"/>
      <c r="BS12" s="49"/>
      <c r="BT12" s="49" t="s">
        <v>1016</v>
      </c>
      <c r="BU12" s="49"/>
      <c r="BV12" s="49"/>
      <c r="BW12" s="49" t="s">
        <v>1017</v>
      </c>
      <c r="BX12" s="49"/>
      <c r="BY12" s="49"/>
      <c r="BZ12" s="49" t="s">
        <v>1018</v>
      </c>
      <c r="CA12" s="49"/>
      <c r="CB12" s="49"/>
      <c r="CC12" s="49" t="s">
        <v>369</v>
      </c>
      <c r="CD12" s="49"/>
      <c r="CE12" s="49"/>
      <c r="CF12" s="65" t="s">
        <v>372</v>
      </c>
      <c r="CG12" s="65"/>
      <c r="CH12" s="65"/>
      <c r="CI12" s="49" t="s">
        <v>376</v>
      </c>
      <c r="CJ12" s="49"/>
      <c r="CK12" s="49"/>
      <c r="CL12" s="49" t="s">
        <v>1329</v>
      </c>
      <c r="CM12" s="49"/>
      <c r="CN12" s="49"/>
      <c r="CO12" s="49" t="s">
        <v>382</v>
      </c>
      <c r="CP12" s="49"/>
      <c r="CQ12" s="49"/>
      <c r="CR12" s="65" t="s">
        <v>385</v>
      </c>
      <c r="CS12" s="65"/>
      <c r="CT12" s="65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1027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1036</v>
      </c>
      <c r="EO12" s="65"/>
      <c r="EP12" s="65"/>
      <c r="EQ12" s="65" t="s">
        <v>1038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1042</v>
      </c>
      <c r="FA12" s="65"/>
      <c r="FB12" s="65"/>
      <c r="FC12" s="65" t="s">
        <v>1046</v>
      </c>
      <c r="FD12" s="65"/>
      <c r="FE12" s="65"/>
      <c r="FF12" s="65" t="s">
        <v>1048</v>
      </c>
      <c r="FG12" s="65"/>
      <c r="FH12" s="65"/>
      <c r="FI12" s="65" t="s">
        <v>1052</v>
      </c>
      <c r="FJ12" s="65"/>
      <c r="FK12" s="65"/>
    </row>
    <row r="13" spans="1:254" ht="180" x14ac:dyDescent="0.25">
      <c r="A13" s="58"/>
      <c r="B13" s="58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4" t="s">
        <v>278</v>
      </c>
      <c r="B39" s="5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56" t="s">
        <v>841</v>
      </c>
      <c r="B40" s="5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6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6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6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6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6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6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6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6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6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6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6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6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6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6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topLeftCell="A38" workbookViewId="0">
      <selection activeCell="D59" sqref="D59:D6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8" t="s">
        <v>1408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 t="s">
        <v>2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9" t="s">
        <v>115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63" t="s">
        <v>116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174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 t="s">
        <v>174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117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8"/>
      <c r="B11" s="58"/>
      <c r="C11" s="53" t="s">
        <v>436</v>
      </c>
      <c r="D11" s="53" t="s">
        <v>5</v>
      </c>
      <c r="E11" s="53" t="s">
        <v>6</v>
      </c>
      <c r="F11" s="53" t="s">
        <v>437</v>
      </c>
      <c r="G11" s="53" t="s">
        <v>7</v>
      </c>
      <c r="H11" s="53" t="s">
        <v>8</v>
      </c>
      <c r="I11" s="53" t="s">
        <v>493</v>
      </c>
      <c r="J11" s="53" t="s">
        <v>9</v>
      </c>
      <c r="K11" s="53" t="s">
        <v>10</v>
      </c>
      <c r="L11" s="53" t="s">
        <v>438</v>
      </c>
      <c r="M11" s="53" t="s">
        <v>9</v>
      </c>
      <c r="N11" s="53" t="s">
        <v>10</v>
      </c>
      <c r="O11" s="53" t="s">
        <v>439</v>
      </c>
      <c r="P11" s="53" t="s">
        <v>11</v>
      </c>
      <c r="Q11" s="53" t="s">
        <v>4</v>
      </c>
      <c r="R11" s="53" t="s">
        <v>440</v>
      </c>
      <c r="S11" s="53" t="s">
        <v>6</v>
      </c>
      <c r="T11" s="53" t="s">
        <v>12</v>
      </c>
      <c r="U11" s="53" t="s">
        <v>441</v>
      </c>
      <c r="V11" s="53"/>
      <c r="W11" s="53"/>
      <c r="X11" s="53" t="s">
        <v>442</v>
      </c>
      <c r="Y11" s="53"/>
      <c r="Z11" s="53"/>
      <c r="AA11" s="53" t="s">
        <v>494</v>
      </c>
      <c r="AB11" s="53"/>
      <c r="AC11" s="53"/>
      <c r="AD11" s="53" t="s">
        <v>443</v>
      </c>
      <c r="AE11" s="53"/>
      <c r="AF11" s="53"/>
      <c r="AG11" s="53" t="s">
        <v>444</v>
      </c>
      <c r="AH11" s="53"/>
      <c r="AI11" s="53"/>
      <c r="AJ11" s="53" t="s">
        <v>445</v>
      </c>
      <c r="AK11" s="53"/>
      <c r="AL11" s="53"/>
      <c r="AM11" s="51" t="s">
        <v>446</v>
      </c>
      <c r="AN11" s="51"/>
      <c r="AO11" s="51"/>
      <c r="AP11" s="53" t="s">
        <v>447</v>
      </c>
      <c r="AQ11" s="53"/>
      <c r="AR11" s="53"/>
      <c r="AS11" s="53" t="s">
        <v>448</v>
      </c>
      <c r="AT11" s="53"/>
      <c r="AU11" s="53"/>
      <c r="AV11" s="53" t="s">
        <v>449</v>
      </c>
      <c r="AW11" s="53"/>
      <c r="AX11" s="53"/>
      <c r="AY11" s="53" t="s">
        <v>450</v>
      </c>
      <c r="AZ11" s="53"/>
      <c r="BA11" s="53"/>
      <c r="BB11" s="53" t="s">
        <v>451</v>
      </c>
      <c r="BC11" s="53"/>
      <c r="BD11" s="53"/>
      <c r="BE11" s="51" t="s">
        <v>495</v>
      </c>
      <c r="BF11" s="51"/>
      <c r="BG11" s="51"/>
      <c r="BH11" s="51" t="s">
        <v>452</v>
      </c>
      <c r="BI11" s="51"/>
      <c r="BJ11" s="51"/>
      <c r="BK11" s="53" t="s">
        <v>453</v>
      </c>
      <c r="BL11" s="53"/>
      <c r="BM11" s="53"/>
      <c r="BN11" s="53" t="s">
        <v>454</v>
      </c>
      <c r="BO11" s="53"/>
      <c r="BP11" s="53"/>
      <c r="BQ11" s="51" t="s">
        <v>455</v>
      </c>
      <c r="BR11" s="51"/>
      <c r="BS11" s="51"/>
      <c r="BT11" s="53" t="s">
        <v>456</v>
      </c>
      <c r="BU11" s="53"/>
      <c r="BV11" s="53"/>
      <c r="BW11" s="51" t="s">
        <v>457</v>
      </c>
      <c r="BX11" s="51"/>
      <c r="BY11" s="51"/>
      <c r="BZ11" s="51" t="s">
        <v>458</v>
      </c>
      <c r="CA11" s="51"/>
      <c r="CB11" s="51"/>
      <c r="CC11" s="51" t="s">
        <v>496</v>
      </c>
      <c r="CD11" s="51"/>
      <c r="CE11" s="51"/>
      <c r="CF11" s="51" t="s">
        <v>459</v>
      </c>
      <c r="CG11" s="51"/>
      <c r="CH11" s="51"/>
      <c r="CI11" s="51" t="s">
        <v>460</v>
      </c>
      <c r="CJ11" s="51"/>
      <c r="CK11" s="51"/>
      <c r="CL11" s="51" t="s">
        <v>461</v>
      </c>
      <c r="CM11" s="51"/>
      <c r="CN11" s="51"/>
      <c r="CO11" s="51" t="s">
        <v>462</v>
      </c>
      <c r="CP11" s="51"/>
      <c r="CQ11" s="51"/>
      <c r="CR11" s="51" t="s">
        <v>463</v>
      </c>
      <c r="CS11" s="51"/>
      <c r="CT11" s="51"/>
      <c r="CU11" s="51" t="s">
        <v>497</v>
      </c>
      <c r="CV11" s="51"/>
      <c r="CW11" s="51"/>
      <c r="CX11" s="51" t="s">
        <v>464</v>
      </c>
      <c r="CY11" s="51"/>
      <c r="CZ11" s="51"/>
      <c r="DA11" s="51" t="s">
        <v>465</v>
      </c>
      <c r="DB11" s="51"/>
      <c r="DC11" s="51"/>
      <c r="DD11" s="51" t="s">
        <v>466</v>
      </c>
      <c r="DE11" s="51"/>
      <c r="DF11" s="51"/>
      <c r="DG11" s="51" t="s">
        <v>467</v>
      </c>
      <c r="DH11" s="51"/>
      <c r="DI11" s="51"/>
      <c r="DJ11" s="51" t="s">
        <v>468</v>
      </c>
      <c r="DK11" s="51"/>
      <c r="DL11" s="51"/>
      <c r="DM11" s="51" t="s">
        <v>469</v>
      </c>
      <c r="DN11" s="51"/>
      <c r="DO11" s="51"/>
      <c r="DP11" s="51" t="s">
        <v>470</v>
      </c>
      <c r="DQ11" s="51"/>
      <c r="DR11" s="51"/>
      <c r="DS11" s="51" t="s">
        <v>471</v>
      </c>
      <c r="DT11" s="51"/>
      <c r="DU11" s="51"/>
      <c r="DV11" s="51" t="s">
        <v>472</v>
      </c>
      <c r="DW11" s="51"/>
      <c r="DX11" s="51"/>
      <c r="DY11" s="51" t="s">
        <v>498</v>
      </c>
      <c r="DZ11" s="51"/>
      <c r="EA11" s="51"/>
      <c r="EB11" s="51" t="s">
        <v>473</v>
      </c>
      <c r="EC11" s="51"/>
      <c r="ED11" s="51"/>
      <c r="EE11" s="51" t="s">
        <v>474</v>
      </c>
      <c r="EF11" s="51"/>
      <c r="EG11" s="51"/>
      <c r="EH11" s="51" t="s">
        <v>475</v>
      </c>
      <c r="EI11" s="51"/>
      <c r="EJ11" s="51"/>
      <c r="EK11" s="51" t="s">
        <v>476</v>
      </c>
      <c r="EL11" s="51"/>
      <c r="EM11" s="51"/>
      <c r="EN11" s="51" t="s">
        <v>477</v>
      </c>
      <c r="EO11" s="51"/>
      <c r="EP11" s="51"/>
      <c r="EQ11" s="51" t="s">
        <v>478</v>
      </c>
      <c r="ER11" s="51"/>
      <c r="ES11" s="51"/>
      <c r="ET11" s="51" t="s">
        <v>479</v>
      </c>
      <c r="EU11" s="51"/>
      <c r="EV11" s="51"/>
      <c r="EW11" s="51" t="s">
        <v>480</v>
      </c>
      <c r="EX11" s="51"/>
      <c r="EY11" s="51"/>
      <c r="EZ11" s="51" t="s">
        <v>481</v>
      </c>
      <c r="FA11" s="51"/>
      <c r="FB11" s="51"/>
      <c r="FC11" s="51" t="s">
        <v>499</v>
      </c>
      <c r="FD11" s="51"/>
      <c r="FE11" s="51"/>
      <c r="FF11" s="51" t="s">
        <v>482</v>
      </c>
      <c r="FG11" s="51"/>
      <c r="FH11" s="51"/>
      <c r="FI11" s="51" t="s">
        <v>483</v>
      </c>
      <c r="FJ11" s="51"/>
      <c r="FK11" s="51"/>
      <c r="FL11" s="51" t="s">
        <v>484</v>
      </c>
      <c r="FM11" s="51"/>
      <c r="FN11" s="51"/>
      <c r="FO11" s="51" t="s">
        <v>485</v>
      </c>
      <c r="FP11" s="51"/>
      <c r="FQ11" s="51"/>
      <c r="FR11" s="51" t="s">
        <v>486</v>
      </c>
      <c r="FS11" s="51"/>
      <c r="FT11" s="51"/>
      <c r="FU11" s="51" t="s">
        <v>487</v>
      </c>
      <c r="FV11" s="51"/>
      <c r="FW11" s="51"/>
      <c r="FX11" s="51" t="s">
        <v>500</v>
      </c>
      <c r="FY11" s="51"/>
      <c r="FZ11" s="51"/>
      <c r="GA11" s="51" t="s">
        <v>488</v>
      </c>
      <c r="GB11" s="51"/>
      <c r="GC11" s="51"/>
      <c r="GD11" s="51" t="s">
        <v>489</v>
      </c>
      <c r="GE11" s="51"/>
      <c r="GF11" s="51"/>
      <c r="GG11" s="51" t="s">
        <v>501</v>
      </c>
      <c r="GH11" s="51"/>
      <c r="GI11" s="51"/>
      <c r="GJ11" s="51" t="s">
        <v>490</v>
      </c>
      <c r="GK11" s="51"/>
      <c r="GL11" s="51"/>
      <c r="GM11" s="51" t="s">
        <v>491</v>
      </c>
      <c r="GN11" s="51"/>
      <c r="GO11" s="51"/>
      <c r="GP11" s="51" t="s">
        <v>492</v>
      </c>
      <c r="GQ11" s="51"/>
      <c r="GR11" s="51"/>
    </row>
    <row r="12" spans="1:254" ht="85.5" customHeight="1" x14ac:dyDescent="0.25">
      <c r="A12" s="58"/>
      <c r="B12" s="58"/>
      <c r="C12" s="49" t="s">
        <v>1056</v>
      </c>
      <c r="D12" s="49"/>
      <c r="E12" s="49"/>
      <c r="F12" s="49" t="s">
        <v>1059</v>
      </c>
      <c r="G12" s="49"/>
      <c r="H12" s="49"/>
      <c r="I12" s="49" t="s">
        <v>1062</v>
      </c>
      <c r="J12" s="49"/>
      <c r="K12" s="49"/>
      <c r="L12" s="49" t="s">
        <v>538</v>
      </c>
      <c r="M12" s="49"/>
      <c r="N12" s="49"/>
      <c r="O12" s="49" t="s">
        <v>1065</v>
      </c>
      <c r="P12" s="49"/>
      <c r="Q12" s="49"/>
      <c r="R12" s="49" t="s">
        <v>1068</v>
      </c>
      <c r="S12" s="49"/>
      <c r="T12" s="49"/>
      <c r="U12" s="49" t="s">
        <v>1072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1077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1080</v>
      </c>
      <c r="AT12" s="49"/>
      <c r="AU12" s="49"/>
      <c r="AV12" s="49" t="s">
        <v>1330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1086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1093</v>
      </c>
      <c r="BX12" s="49"/>
      <c r="BY12" s="49"/>
      <c r="BZ12" s="49" t="s">
        <v>557</v>
      </c>
      <c r="CA12" s="49"/>
      <c r="CB12" s="49"/>
      <c r="CC12" s="49" t="s">
        <v>1097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1109</v>
      </c>
      <c r="DE12" s="49"/>
      <c r="DF12" s="49"/>
      <c r="DG12" s="49" t="s">
        <v>1112</v>
      </c>
      <c r="DH12" s="49"/>
      <c r="DI12" s="49"/>
      <c r="DJ12" s="49" t="s">
        <v>605</v>
      </c>
      <c r="DK12" s="49"/>
      <c r="DL12" s="49"/>
      <c r="DM12" s="49" t="s">
        <v>1116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1124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5" t="s">
        <v>612</v>
      </c>
      <c r="EL12" s="65"/>
      <c r="EM12" s="65"/>
      <c r="EN12" s="49" t="s">
        <v>1135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1141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1146</v>
      </c>
      <c r="FJ12" s="49"/>
      <c r="FK12" s="49"/>
      <c r="FL12" s="49" t="s">
        <v>618</v>
      </c>
      <c r="FM12" s="49"/>
      <c r="FN12" s="49"/>
      <c r="FO12" s="49" t="s">
        <v>1150</v>
      </c>
      <c r="FP12" s="49"/>
      <c r="FQ12" s="49"/>
      <c r="FR12" s="49" t="s">
        <v>620</v>
      </c>
      <c r="FS12" s="49"/>
      <c r="FT12" s="49"/>
      <c r="FU12" s="65" t="s">
        <v>1333</v>
      </c>
      <c r="FV12" s="65"/>
      <c r="FW12" s="65"/>
      <c r="FX12" s="49" t="s">
        <v>1334</v>
      </c>
      <c r="FY12" s="49"/>
      <c r="FZ12" s="49"/>
      <c r="GA12" s="49" t="s">
        <v>624</v>
      </c>
      <c r="GB12" s="49"/>
      <c r="GC12" s="49"/>
      <c r="GD12" s="49" t="s">
        <v>1156</v>
      </c>
      <c r="GE12" s="49"/>
      <c r="GF12" s="49"/>
      <c r="GG12" s="49" t="s">
        <v>627</v>
      </c>
      <c r="GH12" s="49"/>
      <c r="GI12" s="49"/>
      <c r="GJ12" s="49" t="s">
        <v>1162</v>
      </c>
      <c r="GK12" s="49"/>
      <c r="GL12" s="49"/>
      <c r="GM12" s="49" t="s">
        <v>1166</v>
      </c>
      <c r="GN12" s="49"/>
      <c r="GO12" s="49"/>
      <c r="GP12" s="49" t="s">
        <v>1335</v>
      </c>
      <c r="GQ12" s="49"/>
      <c r="GR12" s="49"/>
    </row>
    <row r="13" spans="1:254" ht="180" x14ac:dyDescent="0.25">
      <c r="A13" s="58"/>
      <c r="B13" s="58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8.75" x14ac:dyDescent="0.25">
      <c r="A14" s="23">
        <v>1</v>
      </c>
      <c r="B14" s="37" t="s">
        <v>1382</v>
      </c>
      <c r="C14" s="5"/>
      <c r="D14" s="5"/>
      <c r="E14" s="5">
        <v>1</v>
      </c>
      <c r="F14" s="1"/>
      <c r="G14" s="1">
        <v>1</v>
      </c>
      <c r="H14" s="1"/>
      <c r="I14" s="1"/>
      <c r="J14" s="1">
        <v>1</v>
      </c>
      <c r="K14" s="1"/>
      <c r="L14" s="13"/>
      <c r="M14" s="13">
        <v>1</v>
      </c>
      <c r="N14" s="13"/>
      <c r="O14" s="13"/>
      <c r="P14" s="13">
        <v>1</v>
      </c>
      <c r="Q14" s="13"/>
      <c r="R14" s="39"/>
      <c r="S14" s="39"/>
      <c r="T14" s="39">
        <v>1</v>
      </c>
      <c r="U14" s="13"/>
      <c r="V14" s="13">
        <v>1</v>
      </c>
      <c r="W14" s="13"/>
      <c r="X14" s="13"/>
      <c r="Y14" s="13"/>
      <c r="Z14" s="40">
        <v>1</v>
      </c>
      <c r="AA14" s="40"/>
      <c r="AB14" s="40">
        <v>1</v>
      </c>
      <c r="AC14" s="13"/>
      <c r="AD14" s="13"/>
      <c r="AE14" s="13"/>
      <c r="AF14" s="13">
        <v>1</v>
      </c>
      <c r="AG14" s="13"/>
      <c r="AH14" s="13"/>
      <c r="AI14" s="13">
        <v>1</v>
      </c>
      <c r="AJ14" s="13"/>
      <c r="AK14" s="13">
        <v>1</v>
      </c>
      <c r="AL14" s="13"/>
      <c r="AM14" s="4"/>
      <c r="AN14" s="4"/>
      <c r="AO14" s="4">
        <v>1</v>
      </c>
      <c r="AP14" s="4"/>
      <c r="AQ14" s="4"/>
      <c r="AR14" s="4">
        <v>1</v>
      </c>
      <c r="AS14" s="4"/>
      <c r="AT14" s="4">
        <v>1</v>
      </c>
      <c r="AU14" s="4"/>
      <c r="AV14" s="41"/>
      <c r="AW14" s="13"/>
      <c r="AX14" s="13">
        <v>1</v>
      </c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 t="s">
        <v>1407</v>
      </c>
      <c r="BS14" s="4">
        <v>1</v>
      </c>
      <c r="BT14" s="42"/>
      <c r="BU14" s="42">
        <v>1</v>
      </c>
      <c r="BV14" s="42"/>
      <c r="BW14" s="43"/>
      <c r="BX14" s="40">
        <v>1</v>
      </c>
      <c r="BY14" s="40"/>
      <c r="BZ14" s="40"/>
      <c r="CA14" s="40" t="s">
        <v>1407</v>
      </c>
      <c r="CB14" s="40">
        <v>1</v>
      </c>
      <c r="CC14" s="40"/>
      <c r="CD14" s="40" t="s">
        <v>1407</v>
      </c>
      <c r="CE14" s="40">
        <v>1</v>
      </c>
      <c r="CF14" s="40"/>
      <c r="CG14" s="40"/>
      <c r="CH14" s="40">
        <v>1</v>
      </c>
      <c r="CI14" s="40"/>
      <c r="CJ14" s="40">
        <v>1</v>
      </c>
      <c r="CK14" s="40"/>
      <c r="CL14" s="40"/>
      <c r="CM14" s="40" t="s">
        <v>1407</v>
      </c>
      <c r="CN14" s="40">
        <v>1</v>
      </c>
      <c r="CO14" s="40"/>
      <c r="CP14" s="40">
        <v>1</v>
      </c>
      <c r="CQ14" s="40"/>
      <c r="CR14" s="40"/>
      <c r="CS14" s="40"/>
      <c r="CT14" s="40">
        <v>1</v>
      </c>
      <c r="CU14" s="40"/>
      <c r="CV14" s="40">
        <v>1</v>
      </c>
      <c r="CW14" s="40"/>
      <c r="CX14" s="40"/>
      <c r="CY14" s="40"/>
      <c r="CZ14" s="40">
        <v>1</v>
      </c>
      <c r="DA14" s="40"/>
      <c r="DB14" s="40">
        <v>1</v>
      </c>
      <c r="DC14" s="40"/>
      <c r="DD14" s="40"/>
      <c r="DE14" s="40">
        <v>1</v>
      </c>
      <c r="DF14" s="40"/>
      <c r="DG14" s="40"/>
      <c r="DH14" s="40"/>
      <c r="DI14" s="40">
        <v>1</v>
      </c>
      <c r="DJ14" s="40"/>
      <c r="DK14" s="40"/>
      <c r="DL14" s="40">
        <v>1</v>
      </c>
      <c r="DM14" s="40"/>
      <c r="DN14" s="40"/>
      <c r="DO14" s="40">
        <v>1</v>
      </c>
      <c r="DP14" s="4"/>
      <c r="DQ14" s="4">
        <v>1</v>
      </c>
      <c r="DR14" s="4"/>
      <c r="DS14" s="13"/>
      <c r="DT14" s="13">
        <v>1</v>
      </c>
      <c r="DU14" s="13"/>
      <c r="DV14" s="40"/>
      <c r="DW14" s="40"/>
      <c r="DX14" s="40">
        <v>1</v>
      </c>
      <c r="DY14" s="40"/>
      <c r="DZ14" s="40">
        <v>1</v>
      </c>
      <c r="EA14" s="40"/>
      <c r="EB14" s="40"/>
      <c r="EC14" s="40"/>
      <c r="ED14" s="40">
        <v>1</v>
      </c>
      <c r="EE14" s="40"/>
      <c r="EF14" s="40">
        <v>1</v>
      </c>
      <c r="EG14" s="40"/>
      <c r="EH14" s="40"/>
      <c r="EI14" s="40"/>
      <c r="EJ14" s="40">
        <v>1</v>
      </c>
      <c r="EK14" s="40"/>
      <c r="EL14" s="40"/>
      <c r="EM14" s="40">
        <v>1</v>
      </c>
      <c r="EN14" s="13"/>
      <c r="EO14" s="13">
        <v>1</v>
      </c>
      <c r="EP14" s="13"/>
      <c r="EQ14" s="40"/>
      <c r="ER14" s="40"/>
      <c r="ES14" s="40">
        <v>1</v>
      </c>
      <c r="ET14" s="13"/>
      <c r="EU14" s="13">
        <v>1</v>
      </c>
      <c r="EV14" s="13"/>
      <c r="EW14" s="13"/>
      <c r="EX14" s="13">
        <v>1</v>
      </c>
      <c r="EY14" s="13"/>
      <c r="EZ14" s="40"/>
      <c r="FA14" s="40"/>
      <c r="FB14" s="40">
        <v>1</v>
      </c>
      <c r="FC14" s="40"/>
      <c r="FD14" s="40"/>
      <c r="FE14" s="40">
        <v>1</v>
      </c>
      <c r="FF14" s="40"/>
      <c r="FG14" s="40"/>
      <c r="FH14" s="40">
        <v>1</v>
      </c>
      <c r="FI14" s="40"/>
      <c r="FJ14" s="40">
        <v>1</v>
      </c>
      <c r="FK14" s="40"/>
      <c r="FL14" s="13"/>
      <c r="FM14" s="13">
        <v>1</v>
      </c>
      <c r="FN14" s="13"/>
      <c r="FO14" s="13"/>
      <c r="FP14" s="13">
        <v>1</v>
      </c>
      <c r="FQ14" s="13"/>
      <c r="FR14" s="13"/>
      <c r="FS14" s="13">
        <v>1</v>
      </c>
      <c r="FT14" s="13"/>
      <c r="FU14" s="13"/>
      <c r="FV14" s="13">
        <v>1</v>
      </c>
      <c r="FW14" s="13"/>
      <c r="FX14" s="40"/>
      <c r="FY14" s="40">
        <v>1</v>
      </c>
      <c r="FZ14" s="40"/>
      <c r="GA14" s="13"/>
      <c r="GB14" s="13">
        <v>1</v>
      </c>
      <c r="GC14" s="13"/>
      <c r="GD14" s="40"/>
      <c r="GE14" s="40">
        <v>1</v>
      </c>
      <c r="GF14" s="40"/>
      <c r="GG14" s="40"/>
      <c r="GH14" s="40">
        <v>1</v>
      </c>
      <c r="GI14" s="40"/>
      <c r="GJ14" s="40"/>
      <c r="GK14" s="40" t="s">
        <v>1407</v>
      </c>
      <c r="GL14" s="40">
        <v>1</v>
      </c>
      <c r="GM14" s="40"/>
      <c r="GN14" s="40" t="s">
        <v>1407</v>
      </c>
      <c r="GO14" s="40">
        <v>1</v>
      </c>
      <c r="GP14" s="40"/>
      <c r="GQ14" s="40"/>
      <c r="GR14" s="40">
        <v>1</v>
      </c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8.75" x14ac:dyDescent="0.25">
      <c r="A15" s="2">
        <v>2</v>
      </c>
      <c r="B15" s="37" t="s">
        <v>1383</v>
      </c>
      <c r="C15" s="34"/>
      <c r="D15" s="34"/>
      <c r="E15" s="34">
        <v>1</v>
      </c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>
        <v>1</v>
      </c>
      <c r="P15" s="1"/>
      <c r="Q15" s="1"/>
      <c r="R15" s="44"/>
      <c r="S15" s="44">
        <v>1</v>
      </c>
      <c r="T15" s="44"/>
      <c r="U15" s="1"/>
      <c r="V15" s="1"/>
      <c r="W15" s="1">
        <v>1</v>
      </c>
      <c r="X15" s="1"/>
      <c r="Y15" s="1"/>
      <c r="Z15" s="4">
        <v>1</v>
      </c>
      <c r="AA15" s="4"/>
      <c r="AB15" s="4">
        <v>1</v>
      </c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5"/>
      <c r="AW15" s="1"/>
      <c r="AX15" s="1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 t="s">
        <v>1407</v>
      </c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2"/>
      <c r="BU15" s="42"/>
      <c r="BV15" s="42">
        <v>1</v>
      </c>
      <c r="BW15" s="46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1"/>
      <c r="DT15" s="1"/>
      <c r="DU15" s="1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1"/>
      <c r="EO15" s="1"/>
      <c r="EP15" s="1">
        <v>1</v>
      </c>
      <c r="EQ15" s="4"/>
      <c r="ER15" s="4"/>
      <c r="ES15" s="4">
        <v>1</v>
      </c>
      <c r="ET15" s="1"/>
      <c r="EU15" s="1"/>
      <c r="EV15" s="1">
        <v>1</v>
      </c>
      <c r="EW15" s="1"/>
      <c r="EX15" s="1"/>
      <c r="EY15" s="1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"/>
      <c r="FM15" s="1"/>
      <c r="FN15" s="1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/>
      <c r="FW15" s="1">
        <v>1</v>
      </c>
      <c r="FX15" s="4"/>
      <c r="FY15" s="4">
        <v>1</v>
      </c>
      <c r="FZ15" s="4"/>
      <c r="GA15" s="1"/>
      <c r="GB15" s="1"/>
      <c r="GC15" s="1">
        <v>1</v>
      </c>
      <c r="GD15" s="4"/>
      <c r="GE15" s="4">
        <v>1</v>
      </c>
      <c r="GF15" s="4"/>
      <c r="GG15" s="4"/>
      <c r="GH15" s="4">
        <v>1</v>
      </c>
      <c r="GI15" s="4"/>
      <c r="GJ15" s="4"/>
      <c r="GK15" s="4" t="s">
        <v>1407</v>
      </c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8.75" x14ac:dyDescent="0.25">
      <c r="A16" s="2">
        <v>3</v>
      </c>
      <c r="B16" s="37" t="s">
        <v>1384</v>
      </c>
      <c r="C16" s="34"/>
      <c r="D16" s="34">
        <v>1</v>
      </c>
      <c r="E16" s="34"/>
      <c r="F16" s="1">
        <v>1</v>
      </c>
      <c r="G16" s="1" t="s">
        <v>1407</v>
      </c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44"/>
      <c r="S16" s="44">
        <v>1</v>
      </c>
      <c r="T16" s="44"/>
      <c r="U16" s="1"/>
      <c r="V16" s="1">
        <v>1</v>
      </c>
      <c r="W16" s="1"/>
      <c r="X16" s="1"/>
      <c r="Y16" s="1">
        <v>1</v>
      </c>
      <c r="Z16" s="4"/>
      <c r="AA16" s="4">
        <v>1</v>
      </c>
      <c r="AB16" s="4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5"/>
      <c r="AW16" s="1">
        <v>1</v>
      </c>
      <c r="AX16" s="1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2">
        <v>1</v>
      </c>
      <c r="BU16" s="42"/>
      <c r="BV16" s="42"/>
      <c r="BW16" s="46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1"/>
      <c r="DT16" s="1">
        <v>1</v>
      </c>
      <c r="DU16" s="1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1"/>
      <c r="EO16" s="1">
        <v>1</v>
      </c>
      <c r="EP16" s="1"/>
      <c r="EQ16" s="4"/>
      <c r="ER16" s="4">
        <v>1</v>
      </c>
      <c r="ES16" s="4"/>
      <c r="ET16" s="1"/>
      <c r="EU16" s="1">
        <v>1</v>
      </c>
      <c r="EV16" s="1"/>
      <c r="EW16" s="1"/>
      <c r="EX16" s="1">
        <v>1</v>
      </c>
      <c r="EY16" s="1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>
        <v>1</v>
      </c>
      <c r="FK16" s="4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4"/>
      <c r="FY16" s="4">
        <v>1</v>
      </c>
      <c r="FZ16" s="4"/>
      <c r="GA16" s="1"/>
      <c r="GB16" s="1">
        <v>1</v>
      </c>
      <c r="GC16" s="1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8.75" x14ac:dyDescent="0.25">
      <c r="A17" s="2">
        <v>4</v>
      </c>
      <c r="B17" s="38" t="s">
        <v>1385</v>
      </c>
      <c r="C17" s="34"/>
      <c r="D17" s="34">
        <v>1</v>
      </c>
      <c r="E17" s="34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44"/>
      <c r="S17" s="44">
        <v>1</v>
      </c>
      <c r="T17" s="44"/>
      <c r="U17" s="1"/>
      <c r="V17" s="1">
        <v>1</v>
      </c>
      <c r="W17" s="1"/>
      <c r="X17" s="1"/>
      <c r="Y17" s="1">
        <v>1</v>
      </c>
      <c r="Z17" s="4"/>
      <c r="AA17" s="4"/>
      <c r="AB17" s="4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5"/>
      <c r="AW17" s="1">
        <v>1</v>
      </c>
      <c r="AX17" s="1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2"/>
      <c r="BU17" s="42">
        <v>1</v>
      </c>
      <c r="BV17" s="42"/>
      <c r="BW17" s="46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"/>
      <c r="DT17" s="1">
        <v>1</v>
      </c>
      <c r="DU17" s="1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1"/>
      <c r="EO17" s="1">
        <v>1</v>
      </c>
      <c r="EP17" s="1"/>
      <c r="EQ17" s="4"/>
      <c r="ER17" s="4">
        <v>1</v>
      </c>
      <c r="ES17" s="4"/>
      <c r="ET17" s="1"/>
      <c r="EU17" s="1">
        <v>1</v>
      </c>
      <c r="EV17" s="1"/>
      <c r="EW17" s="1"/>
      <c r="EX17" s="1">
        <v>1</v>
      </c>
      <c r="EY17" s="1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4"/>
      <c r="FY17" s="4">
        <v>1</v>
      </c>
      <c r="FZ17" s="4"/>
      <c r="GA17" s="1"/>
      <c r="GB17" s="1">
        <v>1</v>
      </c>
      <c r="GC17" s="1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 t="s">
        <v>1407</v>
      </c>
      <c r="GR17" s="4">
        <v>1</v>
      </c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8.75" x14ac:dyDescent="0.25">
      <c r="A18" s="2">
        <v>5</v>
      </c>
      <c r="B18" s="37" t="s">
        <v>1386</v>
      </c>
      <c r="C18" s="34">
        <v>1</v>
      </c>
      <c r="D18" s="34"/>
      <c r="E18" s="34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44">
        <v>1</v>
      </c>
      <c r="S18" s="44"/>
      <c r="T18" s="44"/>
      <c r="U18" s="1"/>
      <c r="V18" s="1">
        <v>1</v>
      </c>
      <c r="W18" s="1"/>
      <c r="X18" s="1"/>
      <c r="Y18" s="1">
        <v>1</v>
      </c>
      <c r="Z18" s="4"/>
      <c r="AA18" s="4"/>
      <c r="AB18" s="4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5"/>
      <c r="AW18" s="1">
        <v>1</v>
      </c>
      <c r="AX18" s="1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2"/>
      <c r="BU18" s="42">
        <v>1</v>
      </c>
      <c r="BV18" s="42"/>
      <c r="BW18" s="46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1"/>
      <c r="DT18" s="1">
        <v>1</v>
      </c>
      <c r="DU18" s="1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1"/>
      <c r="EO18" s="1">
        <v>1</v>
      </c>
      <c r="EP18" s="1"/>
      <c r="EQ18" s="4"/>
      <c r="ER18" s="4">
        <v>1</v>
      </c>
      <c r="ES18" s="4"/>
      <c r="ET18" s="1"/>
      <c r="EU18" s="1">
        <v>1</v>
      </c>
      <c r="EV18" s="1"/>
      <c r="EW18" s="1"/>
      <c r="EX18" s="1">
        <v>1</v>
      </c>
      <c r="EY18" s="1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4">
        <v>1</v>
      </c>
      <c r="FY18" s="4"/>
      <c r="FZ18" s="4"/>
      <c r="GA18" s="1"/>
      <c r="GB18" s="1">
        <v>1</v>
      </c>
      <c r="GC18" s="1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8.75" x14ac:dyDescent="0.25">
      <c r="A19" s="2">
        <v>6</v>
      </c>
      <c r="B19" s="37" t="s">
        <v>1387</v>
      </c>
      <c r="C19" s="34"/>
      <c r="D19" s="34">
        <v>1</v>
      </c>
      <c r="E19" s="34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44"/>
      <c r="S19" s="44">
        <v>1</v>
      </c>
      <c r="T19" s="44"/>
      <c r="U19" s="1">
        <v>1</v>
      </c>
      <c r="V19" s="1"/>
      <c r="W19" s="1"/>
      <c r="X19" s="1"/>
      <c r="Y19" s="1">
        <v>1</v>
      </c>
      <c r="Z19" s="4"/>
      <c r="AA19" s="4">
        <v>1</v>
      </c>
      <c r="AB19" s="4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5"/>
      <c r="AW19" s="1">
        <v>1</v>
      </c>
      <c r="AX19" s="1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2">
        <v>1</v>
      </c>
      <c r="BU19" s="42"/>
      <c r="BV19" s="42"/>
      <c r="BW19" s="46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1">
        <v>1</v>
      </c>
      <c r="DT19" s="1"/>
      <c r="DU19" s="1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1">
        <v>1</v>
      </c>
      <c r="EO19" s="1"/>
      <c r="EP19" s="1"/>
      <c r="EQ19" s="4"/>
      <c r="ER19" s="4">
        <v>1</v>
      </c>
      <c r="ES19" s="4"/>
      <c r="ET19" s="1">
        <v>1</v>
      </c>
      <c r="EU19" s="1"/>
      <c r="EV19" s="1"/>
      <c r="EW19" s="1">
        <v>1</v>
      </c>
      <c r="EX19" s="1"/>
      <c r="EY19" s="1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4">
        <v>1</v>
      </c>
      <c r="FY19" s="4"/>
      <c r="FZ19" s="4"/>
      <c r="GA19" s="1">
        <v>1</v>
      </c>
      <c r="GB19" s="1"/>
      <c r="GC19" s="1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8.75" x14ac:dyDescent="0.25">
      <c r="A20" s="2">
        <v>7</v>
      </c>
      <c r="B20" s="37" t="s">
        <v>1388</v>
      </c>
      <c r="C20" s="34"/>
      <c r="D20" s="34">
        <v>1</v>
      </c>
      <c r="E20" s="34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44"/>
      <c r="S20" s="44">
        <v>1</v>
      </c>
      <c r="T20" s="44"/>
      <c r="U20" s="1">
        <v>1</v>
      </c>
      <c r="V20" s="1"/>
      <c r="W20" s="1"/>
      <c r="X20" s="1"/>
      <c r="Y20" s="1">
        <v>1</v>
      </c>
      <c r="Z20" s="4"/>
      <c r="AA20" s="4">
        <v>1</v>
      </c>
      <c r="AB20" s="4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5"/>
      <c r="AW20" s="1">
        <v>1</v>
      </c>
      <c r="AX20" s="1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2"/>
      <c r="BU20" s="42">
        <v>1</v>
      </c>
      <c r="BV20" s="42"/>
      <c r="BW20" s="46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1"/>
      <c r="DT20" s="1">
        <v>1</v>
      </c>
      <c r="DU20" s="1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1"/>
      <c r="EO20" s="1">
        <v>1</v>
      </c>
      <c r="EP20" s="1"/>
      <c r="EQ20" s="4"/>
      <c r="ER20" s="4">
        <v>1</v>
      </c>
      <c r="ES20" s="4"/>
      <c r="ET20" s="1"/>
      <c r="EU20" s="1">
        <v>1</v>
      </c>
      <c r="EV20" s="1"/>
      <c r="EW20" s="1"/>
      <c r="EX20" s="1">
        <v>1</v>
      </c>
      <c r="EY20" s="1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4">
        <v>1</v>
      </c>
      <c r="FY20" s="4"/>
      <c r="FZ20" s="4"/>
      <c r="GA20" s="1"/>
      <c r="GB20" s="1">
        <v>1</v>
      </c>
      <c r="GC20" s="1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8.75" x14ac:dyDescent="0.25">
      <c r="A21" s="3">
        <v>8</v>
      </c>
      <c r="B21" s="37" t="s">
        <v>1389</v>
      </c>
      <c r="C21" s="35">
        <v>1</v>
      </c>
      <c r="D21" s="35"/>
      <c r="E21" s="35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2">
        <v>1</v>
      </c>
      <c r="S21" s="42"/>
      <c r="T21" s="42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7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2">
        <v>1</v>
      </c>
      <c r="BU21" s="42"/>
      <c r="BV21" s="42"/>
      <c r="BW21" s="46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8.75" x14ac:dyDescent="0.25">
      <c r="A22" s="3">
        <v>9</v>
      </c>
      <c r="B22" s="37" t="s">
        <v>1390</v>
      </c>
      <c r="C22" s="35"/>
      <c r="D22" s="35"/>
      <c r="E22" s="35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2"/>
      <c r="S22" s="42">
        <v>1</v>
      </c>
      <c r="T22" s="42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7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2"/>
      <c r="BU22" s="42"/>
      <c r="BV22" s="42">
        <v>1</v>
      </c>
      <c r="BW22" s="46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 t="s">
        <v>1407</v>
      </c>
      <c r="GL22" s="4">
        <v>1</v>
      </c>
      <c r="GM22" s="4"/>
      <c r="GN22" s="4">
        <v>1</v>
      </c>
      <c r="GO22" s="4"/>
      <c r="GP22" s="4"/>
      <c r="GQ22" s="4"/>
      <c r="GR22" s="4">
        <v>1</v>
      </c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8.75" x14ac:dyDescent="0.25">
      <c r="A23" s="3">
        <v>10</v>
      </c>
      <c r="B23" s="37" t="s">
        <v>1391</v>
      </c>
      <c r="C23" s="35"/>
      <c r="D23" s="35"/>
      <c r="E23" s="35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2"/>
      <c r="S23" s="42">
        <v>1</v>
      </c>
      <c r="T23" s="42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7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2"/>
      <c r="BU23" s="42"/>
      <c r="BV23" s="42">
        <v>1</v>
      </c>
      <c r="BW23" s="46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8.75" x14ac:dyDescent="0.25">
      <c r="A24" s="3">
        <v>11</v>
      </c>
      <c r="B24" s="38" t="s">
        <v>1392</v>
      </c>
      <c r="C24" s="35">
        <v>1</v>
      </c>
      <c r="D24" s="35"/>
      <c r="E24" s="35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2">
        <v>1</v>
      </c>
      <c r="S24" s="42"/>
      <c r="T24" s="42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7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2"/>
      <c r="BU24" s="42">
        <v>1</v>
      </c>
      <c r="BV24" s="42"/>
      <c r="BW24" s="46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8.75" x14ac:dyDescent="0.25">
      <c r="A25" s="3">
        <v>12</v>
      </c>
      <c r="B25" s="38" t="s">
        <v>1393</v>
      </c>
      <c r="C25" s="35"/>
      <c r="D25" s="35"/>
      <c r="E25" s="35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2"/>
      <c r="S25" s="42">
        <v>1</v>
      </c>
      <c r="T25" s="42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7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 t="s">
        <v>1407</v>
      </c>
      <c r="BM25" s="4">
        <v>1</v>
      </c>
      <c r="BN25" s="4"/>
      <c r="BO25" s="4">
        <v>1</v>
      </c>
      <c r="BP25" s="4"/>
      <c r="BQ25" s="4"/>
      <c r="BR25" s="4" t="s">
        <v>1407</v>
      </c>
      <c r="BS25" s="4">
        <v>1</v>
      </c>
      <c r="BT25" s="42"/>
      <c r="BU25" s="42">
        <v>1</v>
      </c>
      <c r="BV25" s="42"/>
      <c r="BW25" s="46"/>
      <c r="BX25" s="4">
        <v>1</v>
      </c>
      <c r="BY25" s="4"/>
      <c r="BZ25" s="4"/>
      <c r="CA25" s="4">
        <v>1</v>
      </c>
      <c r="CB25" s="4"/>
      <c r="CC25" s="4"/>
      <c r="CD25" s="4" t="s">
        <v>1407</v>
      </c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8.75" x14ac:dyDescent="0.25">
      <c r="A26" s="3">
        <v>13</v>
      </c>
      <c r="B26" s="38" t="s">
        <v>1394</v>
      </c>
      <c r="C26" s="35"/>
      <c r="D26" s="35">
        <v>1</v>
      </c>
      <c r="E26" s="35"/>
      <c r="F26" s="4">
        <v>1</v>
      </c>
      <c r="G26" s="4"/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2">
        <v>1</v>
      </c>
      <c r="S26" s="42"/>
      <c r="T26" s="42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7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2"/>
      <c r="BU26" s="42">
        <v>1</v>
      </c>
      <c r="BV26" s="42"/>
      <c r="BW26" s="46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 t="s">
        <v>1407</v>
      </c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8.75" x14ac:dyDescent="0.25">
      <c r="A27" s="3">
        <v>14</v>
      </c>
      <c r="B27" s="37" t="s">
        <v>1395</v>
      </c>
      <c r="C27" s="35"/>
      <c r="D27" s="35">
        <v>1</v>
      </c>
      <c r="E27" s="35"/>
      <c r="F27" s="4"/>
      <c r="G27" s="4">
        <v>1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2"/>
      <c r="S27" s="42"/>
      <c r="T27" s="42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7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 t="s">
        <v>1407</v>
      </c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2"/>
      <c r="BU27" s="42">
        <v>1</v>
      </c>
      <c r="BV27" s="42"/>
      <c r="BW27" s="46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 t="s">
        <v>1407</v>
      </c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8.75" x14ac:dyDescent="0.25">
      <c r="A28" s="3">
        <v>15</v>
      </c>
      <c r="B28" s="37" t="s">
        <v>1396</v>
      </c>
      <c r="C28" s="35"/>
      <c r="D28" s="35">
        <v>1</v>
      </c>
      <c r="E28" s="35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2"/>
      <c r="S28" s="42">
        <v>1</v>
      </c>
      <c r="T28" s="42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7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2">
        <v>1</v>
      </c>
      <c r="BU28" s="42"/>
      <c r="BV28" s="42"/>
      <c r="BW28" s="46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8.75" x14ac:dyDescent="0.25">
      <c r="A29" s="3">
        <v>16</v>
      </c>
      <c r="B29" s="37" t="s">
        <v>1397</v>
      </c>
      <c r="C29" s="35"/>
      <c r="D29" s="35"/>
      <c r="E29" s="35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>
        <v>1</v>
      </c>
      <c r="Q29" s="4"/>
      <c r="R29" s="42"/>
      <c r="S29" s="42">
        <v>1</v>
      </c>
      <c r="T29" s="42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2">
        <v>1</v>
      </c>
      <c r="AS29" s="4"/>
      <c r="AT29" s="4">
        <v>1</v>
      </c>
      <c r="AU29" s="4"/>
      <c r="AV29" s="47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2"/>
      <c r="BU29" s="42">
        <v>1</v>
      </c>
      <c r="BV29" s="42"/>
      <c r="BW29" s="46"/>
      <c r="BX29" s="4">
        <v>1</v>
      </c>
      <c r="BY29" s="4"/>
      <c r="BZ29" s="4"/>
      <c r="CA29" s="4">
        <v>1</v>
      </c>
      <c r="CB29" s="4"/>
      <c r="CC29" s="4"/>
      <c r="CD29" s="4" t="s">
        <v>1407</v>
      </c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8.75" x14ac:dyDescent="0.25">
      <c r="A30" s="3">
        <v>17</v>
      </c>
      <c r="B30" s="37" t="s">
        <v>1398</v>
      </c>
      <c r="C30" s="35">
        <v>1</v>
      </c>
      <c r="D30" s="35"/>
      <c r="E30" s="35"/>
      <c r="F30" s="4" t="s">
        <v>1407</v>
      </c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2">
        <v>1</v>
      </c>
      <c r="S30" s="42"/>
      <c r="T30" s="42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2"/>
      <c r="AS30" s="4"/>
      <c r="AT30" s="4">
        <v>1</v>
      </c>
      <c r="AU30" s="4"/>
      <c r="AV30" s="47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2">
        <v>1</v>
      </c>
      <c r="BU30" s="42"/>
      <c r="BV30" s="42"/>
      <c r="BW30" s="46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 t="s">
        <v>1407</v>
      </c>
      <c r="GK30" s="4">
        <v>1</v>
      </c>
      <c r="GL30" s="4" t="s">
        <v>1407</v>
      </c>
      <c r="GM30" s="4">
        <v>1</v>
      </c>
      <c r="GN30" s="4"/>
      <c r="GO30" s="4"/>
      <c r="GP30" s="4"/>
      <c r="GQ30" s="4">
        <v>1</v>
      </c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8.75" x14ac:dyDescent="0.25">
      <c r="A31" s="3">
        <v>18</v>
      </c>
      <c r="B31" s="37" t="s">
        <v>1399</v>
      </c>
      <c r="C31" s="35"/>
      <c r="D31" s="35">
        <v>1</v>
      </c>
      <c r="E31" s="35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2"/>
      <c r="S31" s="42">
        <v>1</v>
      </c>
      <c r="T31" s="42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2"/>
      <c r="AS31" s="4"/>
      <c r="AT31" s="4">
        <v>1</v>
      </c>
      <c r="AU31" s="4"/>
      <c r="AV31" s="47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2"/>
      <c r="BU31" s="42">
        <v>1</v>
      </c>
      <c r="BV31" s="42"/>
      <c r="BW31" s="46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8.75" x14ac:dyDescent="0.25">
      <c r="A32" s="3">
        <v>19</v>
      </c>
      <c r="B32" s="37" t="s">
        <v>1400</v>
      </c>
      <c r="C32" s="35"/>
      <c r="D32" s="35"/>
      <c r="E32" s="35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>
        <v>1</v>
      </c>
      <c r="Q32" s="4"/>
      <c r="R32" s="42"/>
      <c r="S32" s="42">
        <v>1</v>
      </c>
      <c r="T32" s="42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2">
        <v>1</v>
      </c>
      <c r="AS32" s="4"/>
      <c r="AT32" s="4">
        <v>1</v>
      </c>
      <c r="AU32" s="4"/>
      <c r="AV32" s="47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2"/>
      <c r="BU32" s="42">
        <v>1</v>
      </c>
      <c r="BV32" s="42"/>
      <c r="BW32" s="46"/>
      <c r="BX32" s="4"/>
      <c r="BY32" s="4">
        <v>1</v>
      </c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8.75" x14ac:dyDescent="0.25">
      <c r="A33" s="3">
        <v>20</v>
      </c>
      <c r="B33" s="37" t="s">
        <v>1401</v>
      </c>
      <c r="C33" s="35"/>
      <c r="D33" s="35"/>
      <c r="E33" s="35">
        <v>1</v>
      </c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/>
      <c r="Q33" s="4">
        <v>1</v>
      </c>
      <c r="R33" s="42"/>
      <c r="S33" s="42">
        <v>1</v>
      </c>
      <c r="T33" s="42"/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2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2"/>
      <c r="BU33" s="42">
        <v>1</v>
      </c>
      <c r="BV33" s="42"/>
      <c r="BW33" s="46"/>
      <c r="BX33" s="4"/>
      <c r="BY33" s="4">
        <v>1</v>
      </c>
      <c r="BZ33" s="4"/>
      <c r="CA33" s="4" t="s">
        <v>1407</v>
      </c>
      <c r="CB33" s="4">
        <v>1</v>
      </c>
      <c r="CC33" s="4"/>
      <c r="CD33" s="4" t="s">
        <v>1407</v>
      </c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 t="s">
        <v>1407</v>
      </c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 t="s">
        <v>1407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8.75" x14ac:dyDescent="0.25">
      <c r="A34" s="3">
        <v>21</v>
      </c>
      <c r="B34" s="37" t="s">
        <v>1402</v>
      </c>
      <c r="C34" s="35"/>
      <c r="D34" s="35">
        <v>1</v>
      </c>
      <c r="E34" s="35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2">
        <v>1</v>
      </c>
      <c r="S34" s="42"/>
      <c r="T34" s="42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2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2">
        <v>1</v>
      </c>
      <c r="BU34" s="42"/>
      <c r="BV34" s="42"/>
      <c r="BW34" s="46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8.75" x14ac:dyDescent="0.25">
      <c r="A35" s="3">
        <v>22</v>
      </c>
      <c r="B35" s="37" t="s">
        <v>1403</v>
      </c>
      <c r="C35" s="35"/>
      <c r="D35" s="35"/>
      <c r="E35" s="35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2"/>
      <c r="S35" s="42">
        <v>1</v>
      </c>
      <c r="T35" s="42"/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2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2"/>
      <c r="BU35" s="42"/>
      <c r="BV35" s="42">
        <v>1</v>
      </c>
      <c r="BW35" s="46"/>
      <c r="BX35" s="4"/>
      <c r="BY35" s="4">
        <v>1</v>
      </c>
      <c r="BZ35" s="4"/>
      <c r="CA35" s="4">
        <v>1</v>
      </c>
      <c r="CB35" s="4"/>
      <c r="CC35" s="4"/>
      <c r="CD35" s="4" t="s">
        <v>1407</v>
      </c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/>
      <c r="DR35" s="4">
        <v>1</v>
      </c>
      <c r="DS35" s="4"/>
      <c r="DT35" s="4"/>
      <c r="DU35" s="4">
        <v>1</v>
      </c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8.75" x14ac:dyDescent="0.25">
      <c r="A36" s="3">
        <v>23</v>
      </c>
      <c r="B36" s="37" t="s">
        <v>1404</v>
      </c>
      <c r="C36" s="35"/>
      <c r="D36" s="35"/>
      <c r="E36" s="35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2"/>
      <c r="S36" s="42">
        <v>1</v>
      </c>
      <c r="T36" s="42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 t="s">
        <v>1407</v>
      </c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2"/>
      <c r="BU36" s="42"/>
      <c r="BV36" s="42">
        <v>1</v>
      </c>
      <c r="BW36" s="46"/>
      <c r="BX36" s="4" t="s">
        <v>1407</v>
      </c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 t="s">
        <v>1407</v>
      </c>
      <c r="CU36" s="4"/>
      <c r="CV36" s="4"/>
      <c r="CW36" s="4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8.75" x14ac:dyDescent="0.25">
      <c r="A37" s="35">
        <v>24</v>
      </c>
      <c r="B37" s="37" t="s">
        <v>1405</v>
      </c>
      <c r="C37" s="35"/>
      <c r="D37" s="35"/>
      <c r="E37" s="35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2"/>
      <c r="S37" s="42">
        <v>1</v>
      </c>
      <c r="T37" s="42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2"/>
      <c r="BU37" s="42"/>
      <c r="BV37" s="42">
        <v>1</v>
      </c>
      <c r="BW37" s="46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8.75" x14ac:dyDescent="0.25">
      <c r="A38" s="35">
        <v>25</v>
      </c>
      <c r="B38" s="37" t="s">
        <v>1406</v>
      </c>
      <c r="C38" s="35"/>
      <c r="D38" s="35"/>
      <c r="E38" s="35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2"/>
      <c r="S38" s="42"/>
      <c r="T38" s="42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2"/>
      <c r="BU38" s="42"/>
      <c r="BV38" s="42">
        <v>1</v>
      </c>
      <c r="BW38" s="46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54" t="s">
        <v>278</v>
      </c>
      <c r="B39" s="55"/>
      <c r="C39" s="3">
        <f t="shared" ref="C39:AH39" si="0">SUM(C14:C38)</f>
        <v>4</v>
      </c>
      <c r="D39" s="3">
        <f t="shared" si="0"/>
        <v>9</v>
      </c>
      <c r="E39" s="3">
        <f t="shared" si="0"/>
        <v>12</v>
      </c>
      <c r="F39" s="3">
        <f t="shared" si="0"/>
        <v>4</v>
      </c>
      <c r="G39" s="3">
        <f t="shared" si="0"/>
        <v>12</v>
      </c>
      <c r="H39" s="3">
        <f t="shared" si="0"/>
        <v>9</v>
      </c>
      <c r="I39" s="3">
        <f t="shared" si="0"/>
        <v>3</v>
      </c>
      <c r="J39" s="3">
        <f t="shared" si="0"/>
        <v>15</v>
      </c>
      <c r="K39" s="3">
        <f t="shared" si="0"/>
        <v>7</v>
      </c>
      <c r="L39" s="3">
        <f t="shared" si="0"/>
        <v>2</v>
      </c>
      <c r="M39" s="3">
        <f t="shared" si="0"/>
        <v>12</v>
      </c>
      <c r="N39" s="3">
        <f t="shared" si="0"/>
        <v>11</v>
      </c>
      <c r="O39" s="3">
        <f t="shared" si="0"/>
        <v>6</v>
      </c>
      <c r="P39" s="3">
        <f t="shared" si="0"/>
        <v>12</v>
      </c>
      <c r="Q39" s="3">
        <f t="shared" si="0"/>
        <v>7</v>
      </c>
      <c r="R39" s="3">
        <f t="shared" si="0"/>
        <v>6</v>
      </c>
      <c r="S39" s="3">
        <f t="shared" si="0"/>
        <v>16</v>
      </c>
      <c r="T39" s="3">
        <f t="shared" si="0"/>
        <v>3</v>
      </c>
      <c r="U39" s="3">
        <f t="shared" si="0"/>
        <v>5</v>
      </c>
      <c r="V39" s="3">
        <f t="shared" si="0"/>
        <v>13</v>
      </c>
      <c r="W39" s="3">
        <f t="shared" si="0"/>
        <v>7</v>
      </c>
      <c r="X39" s="3">
        <f t="shared" si="0"/>
        <v>3</v>
      </c>
      <c r="Y39" s="3">
        <f t="shared" si="0"/>
        <v>10</v>
      </c>
      <c r="Z39" s="3">
        <f t="shared" si="0"/>
        <v>12</v>
      </c>
      <c r="AA39" s="3">
        <f t="shared" si="0"/>
        <v>7</v>
      </c>
      <c r="AB39" s="3">
        <f t="shared" si="0"/>
        <v>13</v>
      </c>
      <c r="AC39" s="3">
        <f t="shared" si="0"/>
        <v>5</v>
      </c>
      <c r="AD39" s="3">
        <f t="shared" si="0"/>
        <v>3</v>
      </c>
      <c r="AE39" s="3">
        <f t="shared" si="0"/>
        <v>12</v>
      </c>
      <c r="AF39" s="3">
        <f t="shared" si="0"/>
        <v>10</v>
      </c>
      <c r="AG39" s="3">
        <f t="shared" si="0"/>
        <v>3</v>
      </c>
      <c r="AH39" s="3">
        <f t="shared" si="0"/>
        <v>11</v>
      </c>
      <c r="AI39" s="3">
        <f t="shared" ref="AI39:BN39" si="1">SUM(AI14:AI38)</f>
        <v>11</v>
      </c>
      <c r="AJ39" s="3">
        <f t="shared" si="1"/>
        <v>5</v>
      </c>
      <c r="AK39" s="3">
        <f t="shared" si="1"/>
        <v>12</v>
      </c>
      <c r="AL39" s="3">
        <f t="shared" si="1"/>
        <v>8</v>
      </c>
      <c r="AM39" s="3">
        <f t="shared" si="1"/>
        <v>2</v>
      </c>
      <c r="AN39" s="3">
        <f t="shared" si="1"/>
        <v>13</v>
      </c>
      <c r="AO39" s="3">
        <f t="shared" si="1"/>
        <v>10</v>
      </c>
      <c r="AP39" s="3">
        <f t="shared" si="1"/>
        <v>3</v>
      </c>
      <c r="AQ39" s="3">
        <f t="shared" si="1"/>
        <v>9</v>
      </c>
      <c r="AR39" s="3">
        <f t="shared" si="1"/>
        <v>13</v>
      </c>
      <c r="AS39" s="3">
        <f t="shared" si="1"/>
        <v>3</v>
      </c>
      <c r="AT39" s="3">
        <f t="shared" si="1"/>
        <v>15</v>
      </c>
      <c r="AU39" s="3">
        <f t="shared" si="1"/>
        <v>7</v>
      </c>
      <c r="AV39" s="3">
        <f t="shared" si="1"/>
        <v>3</v>
      </c>
      <c r="AW39" s="3">
        <f t="shared" si="1"/>
        <v>12</v>
      </c>
      <c r="AX39" s="3">
        <f t="shared" si="1"/>
        <v>10</v>
      </c>
      <c r="AY39" s="3">
        <f t="shared" si="1"/>
        <v>6</v>
      </c>
      <c r="AZ39" s="3">
        <f t="shared" si="1"/>
        <v>11</v>
      </c>
      <c r="BA39" s="3">
        <f t="shared" si="1"/>
        <v>8</v>
      </c>
      <c r="BB39" s="3">
        <f t="shared" si="1"/>
        <v>6</v>
      </c>
      <c r="BC39" s="3">
        <f t="shared" si="1"/>
        <v>11</v>
      </c>
      <c r="BD39" s="3">
        <f t="shared" si="1"/>
        <v>8</v>
      </c>
      <c r="BE39" s="3">
        <f t="shared" si="1"/>
        <v>8</v>
      </c>
      <c r="BF39" s="3">
        <f t="shared" si="1"/>
        <v>11</v>
      </c>
      <c r="BG39" s="3">
        <f t="shared" si="1"/>
        <v>6</v>
      </c>
      <c r="BH39" s="3">
        <f t="shared" si="1"/>
        <v>7</v>
      </c>
      <c r="BI39" s="3">
        <f t="shared" si="1"/>
        <v>10</v>
      </c>
      <c r="BJ39" s="3">
        <f t="shared" si="1"/>
        <v>8</v>
      </c>
      <c r="BK39" s="3">
        <f t="shared" si="1"/>
        <v>5</v>
      </c>
      <c r="BL39" s="3">
        <f t="shared" si="1"/>
        <v>11</v>
      </c>
      <c r="BM39" s="3">
        <f t="shared" si="1"/>
        <v>9</v>
      </c>
      <c r="BN39" s="3">
        <f t="shared" si="1"/>
        <v>5</v>
      </c>
      <c r="BO39" s="3">
        <f t="shared" ref="BO39:CT39" si="2">SUM(BO14:BO38)</f>
        <v>13</v>
      </c>
      <c r="BP39" s="3">
        <f t="shared" si="2"/>
        <v>7</v>
      </c>
      <c r="BQ39" s="3">
        <f t="shared" si="2"/>
        <v>4</v>
      </c>
      <c r="BR39" s="3">
        <f t="shared" si="2"/>
        <v>12</v>
      </c>
      <c r="BS39" s="3">
        <f t="shared" si="2"/>
        <v>9</v>
      </c>
      <c r="BT39" s="3">
        <f t="shared" si="2"/>
        <v>6</v>
      </c>
      <c r="BU39" s="3">
        <f t="shared" si="2"/>
        <v>12</v>
      </c>
      <c r="BV39" s="3">
        <f t="shared" si="2"/>
        <v>7</v>
      </c>
      <c r="BW39" s="3">
        <f t="shared" si="2"/>
        <v>4</v>
      </c>
      <c r="BX39" s="3">
        <f t="shared" si="2"/>
        <v>13</v>
      </c>
      <c r="BY39" s="3">
        <f t="shared" si="2"/>
        <v>8</v>
      </c>
      <c r="BZ39" s="3">
        <f t="shared" si="2"/>
        <v>5</v>
      </c>
      <c r="CA39" s="3">
        <f t="shared" si="2"/>
        <v>13</v>
      </c>
      <c r="CB39" s="3">
        <f t="shared" si="2"/>
        <v>7</v>
      </c>
      <c r="CC39" s="3">
        <f t="shared" si="2"/>
        <v>5</v>
      </c>
      <c r="CD39" s="3">
        <f t="shared" si="2"/>
        <v>10</v>
      </c>
      <c r="CE39" s="3">
        <f t="shared" si="2"/>
        <v>10</v>
      </c>
      <c r="CF39" s="3">
        <f t="shared" si="2"/>
        <v>2</v>
      </c>
      <c r="CG39" s="3">
        <f t="shared" si="2"/>
        <v>14</v>
      </c>
      <c r="CH39" s="3">
        <f t="shared" si="2"/>
        <v>9</v>
      </c>
      <c r="CI39" s="3">
        <f t="shared" si="2"/>
        <v>5</v>
      </c>
      <c r="CJ39" s="3">
        <f t="shared" si="2"/>
        <v>11</v>
      </c>
      <c r="CK39" s="3">
        <f t="shared" si="2"/>
        <v>9</v>
      </c>
      <c r="CL39" s="3">
        <f t="shared" si="2"/>
        <v>5</v>
      </c>
      <c r="CM39" s="3">
        <f t="shared" si="2"/>
        <v>10</v>
      </c>
      <c r="CN39" s="3">
        <f t="shared" si="2"/>
        <v>10</v>
      </c>
      <c r="CO39" s="3">
        <f t="shared" si="2"/>
        <v>4</v>
      </c>
      <c r="CP39" s="3">
        <f t="shared" si="2"/>
        <v>16</v>
      </c>
      <c r="CQ39" s="3">
        <f t="shared" si="2"/>
        <v>5</v>
      </c>
      <c r="CR39" s="3">
        <f t="shared" si="2"/>
        <v>1</v>
      </c>
      <c r="CS39" s="3">
        <f t="shared" si="2"/>
        <v>13</v>
      </c>
      <c r="CT39" s="3">
        <f t="shared" si="2"/>
        <v>11</v>
      </c>
      <c r="CU39" s="3">
        <f t="shared" ref="CU39:DZ39" si="3">SUM(CU14:CU38)</f>
        <v>5</v>
      </c>
      <c r="CV39" s="3">
        <f t="shared" si="3"/>
        <v>11</v>
      </c>
      <c r="CW39" s="3">
        <f t="shared" si="3"/>
        <v>9</v>
      </c>
      <c r="CX39" s="3">
        <f t="shared" si="3"/>
        <v>4</v>
      </c>
      <c r="CY39" s="3">
        <f t="shared" si="3"/>
        <v>12</v>
      </c>
      <c r="CZ39" s="3">
        <f t="shared" si="3"/>
        <v>9</v>
      </c>
      <c r="DA39" s="3">
        <f t="shared" si="3"/>
        <v>5</v>
      </c>
      <c r="DB39" s="3">
        <f t="shared" si="3"/>
        <v>12</v>
      </c>
      <c r="DC39" s="3">
        <f t="shared" si="3"/>
        <v>8</v>
      </c>
      <c r="DD39" s="3">
        <f t="shared" si="3"/>
        <v>4</v>
      </c>
      <c r="DE39" s="3">
        <f t="shared" si="3"/>
        <v>15</v>
      </c>
      <c r="DF39" s="3">
        <f t="shared" si="3"/>
        <v>6</v>
      </c>
      <c r="DG39" s="3">
        <f t="shared" si="3"/>
        <v>4</v>
      </c>
      <c r="DH39" s="3">
        <f t="shared" si="3"/>
        <v>14</v>
      </c>
      <c r="DI39" s="3">
        <f t="shared" si="3"/>
        <v>7</v>
      </c>
      <c r="DJ39" s="3">
        <f t="shared" si="3"/>
        <v>4</v>
      </c>
      <c r="DK39" s="3">
        <f t="shared" si="3"/>
        <v>15</v>
      </c>
      <c r="DL39" s="3">
        <f t="shared" si="3"/>
        <v>6</v>
      </c>
      <c r="DM39" s="3">
        <f t="shared" si="3"/>
        <v>4</v>
      </c>
      <c r="DN39" s="3">
        <f t="shared" si="3"/>
        <v>16</v>
      </c>
      <c r="DO39" s="3">
        <f t="shared" si="3"/>
        <v>5</v>
      </c>
      <c r="DP39" s="3">
        <f t="shared" si="3"/>
        <v>4</v>
      </c>
      <c r="DQ39" s="3">
        <f t="shared" si="3"/>
        <v>14</v>
      </c>
      <c r="DR39" s="3">
        <f t="shared" si="3"/>
        <v>7</v>
      </c>
      <c r="DS39" s="3">
        <f t="shared" si="3"/>
        <v>5</v>
      </c>
      <c r="DT39" s="3">
        <f t="shared" si="3"/>
        <v>12</v>
      </c>
      <c r="DU39" s="3">
        <f t="shared" si="3"/>
        <v>8</v>
      </c>
      <c r="DV39" s="3">
        <f t="shared" si="3"/>
        <v>4</v>
      </c>
      <c r="DW39" s="3">
        <f t="shared" si="3"/>
        <v>15</v>
      </c>
      <c r="DX39" s="3">
        <f t="shared" si="3"/>
        <v>6</v>
      </c>
      <c r="DY39" s="3">
        <f t="shared" si="3"/>
        <v>6</v>
      </c>
      <c r="DZ39" s="3">
        <f t="shared" si="3"/>
        <v>11</v>
      </c>
      <c r="EA39" s="3">
        <f t="shared" ref="EA39:FF39" si="4">SUM(EA14:EA38)</f>
        <v>8</v>
      </c>
      <c r="EB39" s="3">
        <f t="shared" si="4"/>
        <v>2</v>
      </c>
      <c r="EC39" s="3">
        <f t="shared" si="4"/>
        <v>10</v>
      </c>
      <c r="ED39" s="3">
        <f t="shared" si="4"/>
        <v>13</v>
      </c>
      <c r="EE39" s="3">
        <f t="shared" si="4"/>
        <v>4</v>
      </c>
      <c r="EF39" s="3">
        <f t="shared" si="4"/>
        <v>17</v>
      </c>
      <c r="EG39" s="3">
        <f t="shared" si="4"/>
        <v>4</v>
      </c>
      <c r="EH39" s="3">
        <f t="shared" si="4"/>
        <v>3</v>
      </c>
      <c r="EI39" s="3">
        <f t="shared" si="4"/>
        <v>12</v>
      </c>
      <c r="EJ39" s="3">
        <f t="shared" si="4"/>
        <v>10</v>
      </c>
      <c r="EK39" s="3">
        <f t="shared" si="4"/>
        <v>3</v>
      </c>
      <c r="EL39" s="3">
        <f t="shared" si="4"/>
        <v>13</v>
      </c>
      <c r="EM39" s="3">
        <f t="shared" si="4"/>
        <v>9</v>
      </c>
      <c r="EN39" s="3">
        <f t="shared" si="4"/>
        <v>5</v>
      </c>
      <c r="EO39" s="3">
        <f t="shared" si="4"/>
        <v>12</v>
      </c>
      <c r="EP39" s="3">
        <f t="shared" si="4"/>
        <v>8</v>
      </c>
      <c r="EQ39" s="3">
        <f t="shared" si="4"/>
        <v>2</v>
      </c>
      <c r="ER39" s="3">
        <f t="shared" si="4"/>
        <v>14</v>
      </c>
      <c r="ES39" s="3">
        <f t="shared" si="4"/>
        <v>9</v>
      </c>
      <c r="ET39" s="3">
        <f t="shared" si="4"/>
        <v>5</v>
      </c>
      <c r="EU39" s="3">
        <f t="shared" si="4"/>
        <v>12</v>
      </c>
      <c r="EV39" s="3">
        <f t="shared" si="4"/>
        <v>8</v>
      </c>
      <c r="EW39" s="3">
        <f t="shared" si="4"/>
        <v>5</v>
      </c>
      <c r="EX39" s="3">
        <f t="shared" si="4"/>
        <v>12</v>
      </c>
      <c r="EY39" s="3">
        <f t="shared" si="4"/>
        <v>8</v>
      </c>
      <c r="EZ39" s="3">
        <f t="shared" si="4"/>
        <v>4</v>
      </c>
      <c r="FA39" s="3">
        <f t="shared" si="4"/>
        <v>14</v>
      </c>
      <c r="FB39" s="3">
        <f t="shared" si="4"/>
        <v>7</v>
      </c>
      <c r="FC39" s="3">
        <f t="shared" si="4"/>
        <v>3</v>
      </c>
      <c r="FD39" s="3">
        <f t="shared" si="4"/>
        <v>13</v>
      </c>
      <c r="FE39" s="3">
        <f t="shared" si="4"/>
        <v>9</v>
      </c>
      <c r="FF39" s="3">
        <f t="shared" si="4"/>
        <v>3</v>
      </c>
      <c r="FG39" s="3">
        <f t="shared" ref="FG39:GL39" si="5">SUM(FG14:FG38)</f>
        <v>13</v>
      </c>
      <c r="FH39" s="3">
        <f t="shared" si="5"/>
        <v>9</v>
      </c>
      <c r="FI39" s="3">
        <f t="shared" si="5"/>
        <v>6</v>
      </c>
      <c r="FJ39" s="3">
        <f t="shared" si="5"/>
        <v>11</v>
      </c>
      <c r="FK39" s="3">
        <f t="shared" si="5"/>
        <v>8</v>
      </c>
      <c r="FL39" s="3">
        <f t="shared" si="5"/>
        <v>5</v>
      </c>
      <c r="FM39" s="3">
        <f t="shared" si="5"/>
        <v>12</v>
      </c>
      <c r="FN39" s="3">
        <f t="shared" si="5"/>
        <v>8</v>
      </c>
      <c r="FO39" s="3">
        <f t="shared" si="5"/>
        <v>5</v>
      </c>
      <c r="FP39" s="3">
        <f t="shared" si="5"/>
        <v>12</v>
      </c>
      <c r="FQ39" s="3">
        <f t="shared" si="5"/>
        <v>8</v>
      </c>
      <c r="FR39" s="3">
        <f t="shared" si="5"/>
        <v>5</v>
      </c>
      <c r="FS39" s="3">
        <f t="shared" si="5"/>
        <v>12</v>
      </c>
      <c r="FT39" s="3">
        <f t="shared" si="5"/>
        <v>8</v>
      </c>
      <c r="FU39" s="3">
        <f t="shared" si="5"/>
        <v>5</v>
      </c>
      <c r="FV39" s="3">
        <f t="shared" si="5"/>
        <v>12</v>
      </c>
      <c r="FW39" s="3">
        <f t="shared" si="5"/>
        <v>8</v>
      </c>
      <c r="FX39" s="3">
        <f t="shared" si="5"/>
        <v>6</v>
      </c>
      <c r="FY39" s="3">
        <f t="shared" si="5"/>
        <v>11</v>
      </c>
      <c r="FZ39" s="3">
        <f t="shared" si="5"/>
        <v>8</v>
      </c>
      <c r="GA39" s="3">
        <f t="shared" si="5"/>
        <v>5</v>
      </c>
      <c r="GB39" s="3">
        <f t="shared" si="5"/>
        <v>12</v>
      </c>
      <c r="GC39" s="3">
        <f t="shared" si="5"/>
        <v>8</v>
      </c>
      <c r="GD39" s="3">
        <f t="shared" si="5"/>
        <v>5</v>
      </c>
      <c r="GE39" s="3">
        <f t="shared" si="5"/>
        <v>16</v>
      </c>
      <c r="GF39" s="3">
        <f t="shared" si="5"/>
        <v>4</v>
      </c>
      <c r="GG39" s="3">
        <f t="shared" si="5"/>
        <v>6</v>
      </c>
      <c r="GH39" s="3">
        <f t="shared" si="5"/>
        <v>11</v>
      </c>
      <c r="GI39" s="3">
        <f t="shared" si="5"/>
        <v>8</v>
      </c>
      <c r="GJ39" s="3">
        <f t="shared" si="5"/>
        <v>4</v>
      </c>
      <c r="GK39" s="3">
        <f t="shared" si="5"/>
        <v>9</v>
      </c>
      <c r="GL39" s="3">
        <f t="shared" si="5"/>
        <v>12</v>
      </c>
      <c r="GM39" s="3">
        <f t="shared" ref="GM39:HR39" si="6">SUM(GM14:GM38)</f>
        <v>6</v>
      </c>
      <c r="GN39" s="3">
        <f t="shared" si="6"/>
        <v>10</v>
      </c>
      <c r="GO39" s="3">
        <f t="shared" si="6"/>
        <v>9</v>
      </c>
      <c r="GP39" s="3">
        <f t="shared" si="6"/>
        <v>4</v>
      </c>
      <c r="GQ39" s="3">
        <f t="shared" si="6"/>
        <v>11</v>
      </c>
      <c r="GR39" s="3">
        <f t="shared" si="6"/>
        <v>10</v>
      </c>
    </row>
    <row r="40" spans="1:254" ht="37.5" customHeight="1" x14ac:dyDescent="0.25">
      <c r="A40" s="56" t="s">
        <v>844</v>
      </c>
      <c r="B40" s="57"/>
      <c r="C40" s="10">
        <f>C39/25%</f>
        <v>16</v>
      </c>
      <c r="D40" s="10">
        <f t="shared" ref="D40:BO40" si="7">D39/25%</f>
        <v>36</v>
      </c>
      <c r="E40" s="10">
        <f t="shared" si="7"/>
        <v>48</v>
      </c>
      <c r="F40" s="10">
        <f t="shared" si="7"/>
        <v>16</v>
      </c>
      <c r="G40" s="10">
        <f t="shared" si="7"/>
        <v>48</v>
      </c>
      <c r="H40" s="10">
        <f t="shared" si="7"/>
        <v>36</v>
      </c>
      <c r="I40" s="10">
        <f t="shared" si="7"/>
        <v>12</v>
      </c>
      <c r="J40" s="10">
        <f t="shared" si="7"/>
        <v>60</v>
      </c>
      <c r="K40" s="10">
        <f t="shared" si="7"/>
        <v>28</v>
      </c>
      <c r="L40" s="10">
        <f t="shared" si="7"/>
        <v>8</v>
      </c>
      <c r="M40" s="10">
        <f t="shared" si="7"/>
        <v>48</v>
      </c>
      <c r="N40" s="10">
        <f t="shared" si="7"/>
        <v>44</v>
      </c>
      <c r="O40" s="10">
        <f t="shared" si="7"/>
        <v>24</v>
      </c>
      <c r="P40" s="10">
        <f t="shared" si="7"/>
        <v>48</v>
      </c>
      <c r="Q40" s="10">
        <f t="shared" si="7"/>
        <v>28</v>
      </c>
      <c r="R40" s="10">
        <f t="shared" si="7"/>
        <v>24</v>
      </c>
      <c r="S40" s="10">
        <f t="shared" si="7"/>
        <v>64</v>
      </c>
      <c r="T40" s="10">
        <f t="shared" si="7"/>
        <v>12</v>
      </c>
      <c r="U40" s="10">
        <f t="shared" si="7"/>
        <v>20</v>
      </c>
      <c r="V40" s="10">
        <f t="shared" si="7"/>
        <v>52</v>
      </c>
      <c r="W40" s="10">
        <f t="shared" si="7"/>
        <v>28</v>
      </c>
      <c r="X40" s="10">
        <f t="shared" si="7"/>
        <v>12</v>
      </c>
      <c r="Y40" s="10">
        <f t="shared" si="7"/>
        <v>40</v>
      </c>
      <c r="Z40" s="10">
        <f t="shared" si="7"/>
        <v>48</v>
      </c>
      <c r="AA40" s="10">
        <f t="shared" si="7"/>
        <v>28</v>
      </c>
      <c r="AB40" s="10">
        <f t="shared" si="7"/>
        <v>52</v>
      </c>
      <c r="AC40" s="10">
        <f t="shared" si="7"/>
        <v>20</v>
      </c>
      <c r="AD40" s="10">
        <f t="shared" si="7"/>
        <v>12</v>
      </c>
      <c r="AE40" s="10">
        <f t="shared" si="7"/>
        <v>48</v>
      </c>
      <c r="AF40" s="10">
        <f t="shared" si="7"/>
        <v>40</v>
      </c>
      <c r="AG40" s="10">
        <f t="shared" si="7"/>
        <v>12</v>
      </c>
      <c r="AH40" s="10">
        <f t="shared" si="7"/>
        <v>44</v>
      </c>
      <c r="AI40" s="10">
        <f t="shared" si="7"/>
        <v>44</v>
      </c>
      <c r="AJ40" s="10">
        <f t="shared" si="7"/>
        <v>20</v>
      </c>
      <c r="AK40" s="10">
        <f t="shared" si="7"/>
        <v>48</v>
      </c>
      <c r="AL40" s="10">
        <f t="shared" si="7"/>
        <v>32</v>
      </c>
      <c r="AM40" s="10">
        <f t="shared" si="7"/>
        <v>8</v>
      </c>
      <c r="AN40" s="10">
        <f t="shared" si="7"/>
        <v>52</v>
      </c>
      <c r="AO40" s="10">
        <f t="shared" si="7"/>
        <v>40</v>
      </c>
      <c r="AP40" s="10">
        <f t="shared" si="7"/>
        <v>12</v>
      </c>
      <c r="AQ40" s="10">
        <f t="shared" si="7"/>
        <v>36</v>
      </c>
      <c r="AR40" s="10">
        <f t="shared" si="7"/>
        <v>52</v>
      </c>
      <c r="AS40" s="10">
        <f t="shared" si="7"/>
        <v>12</v>
      </c>
      <c r="AT40" s="10">
        <f t="shared" si="7"/>
        <v>60</v>
      </c>
      <c r="AU40" s="10">
        <f t="shared" si="7"/>
        <v>28</v>
      </c>
      <c r="AV40" s="10">
        <f t="shared" si="7"/>
        <v>12</v>
      </c>
      <c r="AW40" s="10">
        <f t="shared" si="7"/>
        <v>48</v>
      </c>
      <c r="AX40" s="10">
        <f t="shared" si="7"/>
        <v>40</v>
      </c>
      <c r="AY40" s="10">
        <f t="shared" si="7"/>
        <v>24</v>
      </c>
      <c r="AZ40" s="10">
        <f t="shared" si="7"/>
        <v>44</v>
      </c>
      <c r="BA40" s="10">
        <f t="shared" si="7"/>
        <v>32</v>
      </c>
      <c r="BB40" s="10">
        <f t="shared" si="7"/>
        <v>24</v>
      </c>
      <c r="BC40" s="10">
        <f t="shared" si="7"/>
        <v>44</v>
      </c>
      <c r="BD40" s="10">
        <f t="shared" si="7"/>
        <v>32</v>
      </c>
      <c r="BE40" s="10">
        <f t="shared" si="7"/>
        <v>32</v>
      </c>
      <c r="BF40" s="10">
        <f t="shared" si="7"/>
        <v>44</v>
      </c>
      <c r="BG40" s="10">
        <f t="shared" si="7"/>
        <v>24</v>
      </c>
      <c r="BH40" s="10">
        <f t="shared" si="7"/>
        <v>28</v>
      </c>
      <c r="BI40" s="10">
        <f t="shared" si="7"/>
        <v>40</v>
      </c>
      <c r="BJ40" s="10">
        <f t="shared" si="7"/>
        <v>32</v>
      </c>
      <c r="BK40" s="10">
        <f t="shared" si="7"/>
        <v>20</v>
      </c>
      <c r="BL40" s="10">
        <f t="shared" si="7"/>
        <v>44</v>
      </c>
      <c r="BM40" s="10">
        <f t="shared" si="7"/>
        <v>36</v>
      </c>
      <c r="BN40" s="10">
        <f t="shared" si="7"/>
        <v>20</v>
      </c>
      <c r="BO40" s="10">
        <f t="shared" si="7"/>
        <v>52</v>
      </c>
      <c r="BP40" s="10">
        <f t="shared" ref="BP40:EA40" si="8">BP39/25%</f>
        <v>28</v>
      </c>
      <c r="BQ40" s="10">
        <f t="shared" si="8"/>
        <v>16</v>
      </c>
      <c r="BR40" s="10">
        <f t="shared" si="8"/>
        <v>48</v>
      </c>
      <c r="BS40" s="10">
        <f t="shared" si="8"/>
        <v>36</v>
      </c>
      <c r="BT40" s="10">
        <f t="shared" si="8"/>
        <v>24</v>
      </c>
      <c r="BU40" s="10">
        <f t="shared" si="8"/>
        <v>48</v>
      </c>
      <c r="BV40" s="10">
        <f t="shared" si="8"/>
        <v>28</v>
      </c>
      <c r="BW40" s="10">
        <f t="shared" si="8"/>
        <v>16</v>
      </c>
      <c r="BX40" s="10">
        <f t="shared" si="8"/>
        <v>52</v>
      </c>
      <c r="BY40" s="10">
        <f t="shared" si="8"/>
        <v>32</v>
      </c>
      <c r="BZ40" s="10">
        <f t="shared" si="8"/>
        <v>20</v>
      </c>
      <c r="CA40" s="10">
        <f t="shared" si="8"/>
        <v>52</v>
      </c>
      <c r="CB40" s="10">
        <f t="shared" si="8"/>
        <v>28</v>
      </c>
      <c r="CC40" s="10">
        <f t="shared" si="8"/>
        <v>20</v>
      </c>
      <c r="CD40" s="10">
        <f t="shared" si="8"/>
        <v>40</v>
      </c>
      <c r="CE40" s="10">
        <f t="shared" si="8"/>
        <v>40</v>
      </c>
      <c r="CF40" s="10">
        <f t="shared" si="8"/>
        <v>8</v>
      </c>
      <c r="CG40" s="10">
        <f t="shared" si="8"/>
        <v>56</v>
      </c>
      <c r="CH40" s="10">
        <f t="shared" si="8"/>
        <v>36</v>
      </c>
      <c r="CI40" s="10">
        <f t="shared" si="8"/>
        <v>20</v>
      </c>
      <c r="CJ40" s="10">
        <f t="shared" si="8"/>
        <v>44</v>
      </c>
      <c r="CK40" s="10">
        <f t="shared" si="8"/>
        <v>36</v>
      </c>
      <c r="CL40" s="10">
        <f t="shared" si="8"/>
        <v>20</v>
      </c>
      <c r="CM40" s="10">
        <f t="shared" si="8"/>
        <v>40</v>
      </c>
      <c r="CN40" s="10">
        <f t="shared" si="8"/>
        <v>40</v>
      </c>
      <c r="CO40" s="10">
        <f t="shared" si="8"/>
        <v>16</v>
      </c>
      <c r="CP40" s="10">
        <f t="shared" si="8"/>
        <v>64</v>
      </c>
      <c r="CQ40" s="10">
        <f t="shared" si="8"/>
        <v>20</v>
      </c>
      <c r="CR40" s="10">
        <f t="shared" si="8"/>
        <v>4</v>
      </c>
      <c r="CS40" s="10">
        <f t="shared" si="8"/>
        <v>52</v>
      </c>
      <c r="CT40" s="10">
        <f t="shared" si="8"/>
        <v>44</v>
      </c>
      <c r="CU40" s="10">
        <f t="shared" si="8"/>
        <v>20</v>
      </c>
      <c r="CV40" s="10">
        <f t="shared" si="8"/>
        <v>44</v>
      </c>
      <c r="CW40" s="10">
        <f t="shared" si="8"/>
        <v>36</v>
      </c>
      <c r="CX40" s="10">
        <f t="shared" si="8"/>
        <v>16</v>
      </c>
      <c r="CY40" s="10">
        <f t="shared" si="8"/>
        <v>48</v>
      </c>
      <c r="CZ40" s="10">
        <f t="shared" si="8"/>
        <v>36</v>
      </c>
      <c r="DA40" s="10">
        <f t="shared" si="8"/>
        <v>20</v>
      </c>
      <c r="DB40" s="10">
        <f t="shared" si="8"/>
        <v>48</v>
      </c>
      <c r="DC40" s="10">
        <f t="shared" si="8"/>
        <v>32</v>
      </c>
      <c r="DD40" s="10">
        <f t="shared" si="8"/>
        <v>16</v>
      </c>
      <c r="DE40" s="10">
        <f t="shared" si="8"/>
        <v>60</v>
      </c>
      <c r="DF40" s="10">
        <f t="shared" si="8"/>
        <v>24</v>
      </c>
      <c r="DG40" s="10">
        <f t="shared" si="8"/>
        <v>16</v>
      </c>
      <c r="DH40" s="10">
        <f t="shared" si="8"/>
        <v>56</v>
      </c>
      <c r="DI40" s="10">
        <f t="shared" si="8"/>
        <v>28</v>
      </c>
      <c r="DJ40" s="10">
        <f t="shared" si="8"/>
        <v>16</v>
      </c>
      <c r="DK40" s="10">
        <f t="shared" si="8"/>
        <v>60</v>
      </c>
      <c r="DL40" s="10">
        <f t="shared" si="8"/>
        <v>24</v>
      </c>
      <c r="DM40" s="10">
        <f t="shared" si="8"/>
        <v>16</v>
      </c>
      <c r="DN40" s="10">
        <f t="shared" si="8"/>
        <v>64</v>
      </c>
      <c r="DO40" s="10">
        <f t="shared" si="8"/>
        <v>20</v>
      </c>
      <c r="DP40" s="10">
        <f t="shared" si="8"/>
        <v>16</v>
      </c>
      <c r="DQ40" s="10">
        <f t="shared" si="8"/>
        <v>56</v>
      </c>
      <c r="DR40" s="10">
        <f t="shared" si="8"/>
        <v>28</v>
      </c>
      <c r="DS40" s="10">
        <f t="shared" si="8"/>
        <v>20</v>
      </c>
      <c r="DT40" s="10">
        <f t="shared" si="8"/>
        <v>48</v>
      </c>
      <c r="DU40" s="10">
        <f t="shared" si="8"/>
        <v>32</v>
      </c>
      <c r="DV40" s="10">
        <f t="shared" si="8"/>
        <v>16</v>
      </c>
      <c r="DW40" s="10">
        <f t="shared" si="8"/>
        <v>60</v>
      </c>
      <c r="DX40" s="10">
        <f t="shared" si="8"/>
        <v>24</v>
      </c>
      <c r="DY40" s="10">
        <f t="shared" si="8"/>
        <v>24</v>
      </c>
      <c r="DZ40" s="10">
        <f t="shared" si="8"/>
        <v>44</v>
      </c>
      <c r="EA40" s="10">
        <f t="shared" si="8"/>
        <v>32</v>
      </c>
      <c r="EB40" s="10">
        <f t="shared" ref="EB40:GM40" si="9">EB39/25%</f>
        <v>8</v>
      </c>
      <c r="EC40" s="10">
        <f t="shared" si="9"/>
        <v>40</v>
      </c>
      <c r="ED40" s="10">
        <f t="shared" si="9"/>
        <v>52</v>
      </c>
      <c r="EE40" s="10">
        <f t="shared" si="9"/>
        <v>16</v>
      </c>
      <c r="EF40" s="10">
        <f t="shared" si="9"/>
        <v>68</v>
      </c>
      <c r="EG40" s="10">
        <f t="shared" si="9"/>
        <v>16</v>
      </c>
      <c r="EH40" s="10">
        <f t="shared" si="9"/>
        <v>12</v>
      </c>
      <c r="EI40" s="10">
        <f t="shared" si="9"/>
        <v>48</v>
      </c>
      <c r="EJ40" s="10">
        <f t="shared" si="9"/>
        <v>40</v>
      </c>
      <c r="EK40" s="10">
        <f t="shared" si="9"/>
        <v>12</v>
      </c>
      <c r="EL40" s="10">
        <f t="shared" si="9"/>
        <v>52</v>
      </c>
      <c r="EM40" s="10">
        <f t="shared" si="9"/>
        <v>36</v>
      </c>
      <c r="EN40" s="10">
        <f t="shared" si="9"/>
        <v>20</v>
      </c>
      <c r="EO40" s="10">
        <f t="shared" si="9"/>
        <v>48</v>
      </c>
      <c r="EP40" s="10">
        <f t="shared" si="9"/>
        <v>32</v>
      </c>
      <c r="EQ40" s="10">
        <f t="shared" si="9"/>
        <v>8</v>
      </c>
      <c r="ER40" s="10">
        <f t="shared" si="9"/>
        <v>56</v>
      </c>
      <c r="ES40" s="10">
        <f t="shared" si="9"/>
        <v>36</v>
      </c>
      <c r="ET40" s="10">
        <f t="shared" si="9"/>
        <v>20</v>
      </c>
      <c r="EU40" s="10">
        <f t="shared" si="9"/>
        <v>48</v>
      </c>
      <c r="EV40" s="10">
        <f t="shared" si="9"/>
        <v>32</v>
      </c>
      <c r="EW40" s="10">
        <f t="shared" si="9"/>
        <v>20</v>
      </c>
      <c r="EX40" s="10">
        <f t="shared" si="9"/>
        <v>48</v>
      </c>
      <c r="EY40" s="10">
        <f t="shared" si="9"/>
        <v>32</v>
      </c>
      <c r="EZ40" s="10">
        <f t="shared" si="9"/>
        <v>16</v>
      </c>
      <c r="FA40" s="10">
        <f t="shared" si="9"/>
        <v>56</v>
      </c>
      <c r="FB40" s="10">
        <f t="shared" si="9"/>
        <v>28</v>
      </c>
      <c r="FC40" s="10">
        <f t="shared" si="9"/>
        <v>12</v>
      </c>
      <c r="FD40" s="10">
        <f t="shared" si="9"/>
        <v>52</v>
      </c>
      <c r="FE40" s="10">
        <f t="shared" si="9"/>
        <v>36</v>
      </c>
      <c r="FF40" s="10">
        <f t="shared" si="9"/>
        <v>12</v>
      </c>
      <c r="FG40" s="10">
        <f t="shared" si="9"/>
        <v>52</v>
      </c>
      <c r="FH40" s="10">
        <f t="shared" si="9"/>
        <v>36</v>
      </c>
      <c r="FI40" s="10">
        <f t="shared" si="9"/>
        <v>24</v>
      </c>
      <c r="FJ40" s="10">
        <f t="shared" si="9"/>
        <v>44</v>
      </c>
      <c r="FK40" s="10">
        <f t="shared" si="9"/>
        <v>32</v>
      </c>
      <c r="FL40" s="10">
        <f t="shared" si="9"/>
        <v>20</v>
      </c>
      <c r="FM40" s="10">
        <f t="shared" si="9"/>
        <v>48</v>
      </c>
      <c r="FN40" s="10">
        <f t="shared" si="9"/>
        <v>32</v>
      </c>
      <c r="FO40" s="10">
        <f t="shared" si="9"/>
        <v>20</v>
      </c>
      <c r="FP40" s="10">
        <f t="shared" si="9"/>
        <v>48</v>
      </c>
      <c r="FQ40" s="10">
        <f t="shared" si="9"/>
        <v>32</v>
      </c>
      <c r="FR40" s="10">
        <f t="shared" si="9"/>
        <v>20</v>
      </c>
      <c r="FS40" s="10">
        <f t="shared" si="9"/>
        <v>48</v>
      </c>
      <c r="FT40" s="10">
        <f t="shared" si="9"/>
        <v>32</v>
      </c>
      <c r="FU40" s="10">
        <f t="shared" si="9"/>
        <v>20</v>
      </c>
      <c r="FV40" s="10">
        <f t="shared" si="9"/>
        <v>48</v>
      </c>
      <c r="FW40" s="10">
        <f t="shared" si="9"/>
        <v>32</v>
      </c>
      <c r="FX40" s="10">
        <f t="shared" si="9"/>
        <v>24</v>
      </c>
      <c r="FY40" s="10">
        <f t="shared" si="9"/>
        <v>44</v>
      </c>
      <c r="FZ40" s="10">
        <f t="shared" si="9"/>
        <v>32</v>
      </c>
      <c r="GA40" s="10">
        <f t="shared" si="9"/>
        <v>20</v>
      </c>
      <c r="GB40" s="10">
        <f t="shared" si="9"/>
        <v>48</v>
      </c>
      <c r="GC40" s="10">
        <f t="shared" si="9"/>
        <v>32</v>
      </c>
      <c r="GD40" s="10">
        <f t="shared" si="9"/>
        <v>20</v>
      </c>
      <c r="GE40" s="10">
        <f t="shared" si="9"/>
        <v>64</v>
      </c>
      <c r="GF40" s="10">
        <f t="shared" si="9"/>
        <v>16</v>
      </c>
      <c r="GG40" s="10">
        <f t="shared" si="9"/>
        <v>24</v>
      </c>
      <c r="GH40" s="10">
        <f t="shared" si="9"/>
        <v>44</v>
      </c>
      <c r="GI40" s="10">
        <f t="shared" si="9"/>
        <v>32</v>
      </c>
      <c r="GJ40" s="10">
        <f t="shared" si="9"/>
        <v>16</v>
      </c>
      <c r="GK40" s="10">
        <f t="shared" si="9"/>
        <v>36</v>
      </c>
      <c r="GL40" s="10">
        <f t="shared" si="9"/>
        <v>48</v>
      </c>
      <c r="GM40" s="10">
        <f t="shared" si="9"/>
        <v>24</v>
      </c>
      <c r="GN40" s="10">
        <f t="shared" ref="GN40:GR40" si="10">GN39/25%</f>
        <v>40</v>
      </c>
      <c r="GO40" s="10">
        <f t="shared" si="10"/>
        <v>36</v>
      </c>
      <c r="GP40" s="10">
        <f t="shared" si="10"/>
        <v>16</v>
      </c>
      <c r="GQ40" s="10">
        <f t="shared" si="10"/>
        <v>44</v>
      </c>
      <c r="GR40" s="10">
        <f t="shared" si="10"/>
        <v>40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18">
        <f>(C40+F40+I40+L40+O40+R40)/6</f>
        <v>16.666666666666668</v>
      </c>
      <c r="E43" s="18">
        <f>D43/100*25</f>
        <v>4.166666666666667</v>
      </c>
      <c r="F43" s="18"/>
      <c r="G43" s="18"/>
    </row>
    <row r="44" spans="1:254" x14ac:dyDescent="0.25">
      <c r="B44" t="s">
        <v>815</v>
      </c>
      <c r="C44" t="s">
        <v>832</v>
      </c>
      <c r="D44" s="18">
        <f>(D40+G40+J40+M40+P40+S40)/6</f>
        <v>50.666666666666664</v>
      </c>
      <c r="E44" s="18">
        <f t="shared" ref="E44:E62" si="11">D44/100*25</f>
        <v>12.666666666666664</v>
      </c>
      <c r="F44" s="18"/>
      <c r="G44" s="18"/>
    </row>
    <row r="45" spans="1:254" x14ac:dyDescent="0.25">
      <c r="B45" t="s">
        <v>816</v>
      </c>
      <c r="C45" t="s">
        <v>832</v>
      </c>
      <c r="D45" s="18">
        <f>(E40+H40+K40+N40+Q40+T40)/6</f>
        <v>32.666666666666664</v>
      </c>
      <c r="E45" s="18">
        <f t="shared" si="11"/>
        <v>8.1666666666666661</v>
      </c>
      <c r="F45" s="18"/>
      <c r="G45" s="18"/>
    </row>
    <row r="46" spans="1:254" x14ac:dyDescent="0.25">
      <c r="D46" s="27">
        <f>SUM(D43:D45)</f>
        <v>100</v>
      </c>
      <c r="E46" s="18">
        <f t="shared" si="11"/>
        <v>25</v>
      </c>
      <c r="F46" s="18"/>
      <c r="G46" s="18"/>
    </row>
    <row r="47" spans="1:254" x14ac:dyDescent="0.25">
      <c r="B47" t="s">
        <v>814</v>
      </c>
      <c r="C47" t="s">
        <v>833</v>
      </c>
      <c r="D47" s="18">
        <f>(U40+X40+AA40+AD40+AG40+AJ40+AM40+AP40+AS40+AV40+AY40+BB40+BE40+BH40+BK40+BN40+BQ40+BT40)/18</f>
        <v>18.666666666666668</v>
      </c>
      <c r="E47" s="18">
        <f t="shared" si="11"/>
        <v>4.666666666666667</v>
      </c>
      <c r="F47" s="18"/>
      <c r="G47" s="18"/>
    </row>
    <row r="48" spans="1:254" x14ac:dyDescent="0.25">
      <c r="B48" t="s">
        <v>815</v>
      </c>
      <c r="C48" t="s">
        <v>833</v>
      </c>
      <c r="D48" s="18">
        <f>(V40+Y40+AB40+AE40+AH40+AK40+AN40+AQ40+AT40+AW40+AZ40+BC40+BF40+BI40+BL40+BO40+BR40+BU40)/18</f>
        <v>46.888888888888886</v>
      </c>
      <c r="E48" s="18">
        <v>11</v>
      </c>
      <c r="F48" s="18"/>
      <c r="G48" s="18"/>
    </row>
    <row r="49" spans="2:7" x14ac:dyDescent="0.25">
      <c r="B49" t="s">
        <v>816</v>
      </c>
      <c r="C49" t="s">
        <v>833</v>
      </c>
      <c r="D49" s="18">
        <f>(W40+Z40+AC40+AF40+AI40+AL40+AO40+AR40+AU40+AX40+BA40+BD40+BG40+BJ40+BM40+BP40+BS40+BV40)/18</f>
        <v>34.444444444444443</v>
      </c>
      <c r="E49" s="18">
        <f t="shared" si="11"/>
        <v>8.6111111111111107</v>
      </c>
      <c r="F49" s="18"/>
      <c r="G49" s="18"/>
    </row>
    <row r="50" spans="2:7" x14ac:dyDescent="0.25">
      <c r="D50" s="27">
        <f>SUM(D47:D49)</f>
        <v>100</v>
      </c>
      <c r="E50" s="18">
        <f t="shared" si="11"/>
        <v>25</v>
      </c>
      <c r="F50" s="18"/>
      <c r="G50" s="18"/>
    </row>
    <row r="51" spans="2:7" x14ac:dyDescent="0.25">
      <c r="B51" t="s">
        <v>814</v>
      </c>
      <c r="C51" t="s">
        <v>834</v>
      </c>
      <c r="D51" s="18">
        <f>(BW40+BZ40+CC40+CF40+CI40+CL40)/6</f>
        <v>17.333333333333332</v>
      </c>
      <c r="E51" s="18">
        <f t="shared" si="11"/>
        <v>4.333333333333333</v>
      </c>
      <c r="F51" s="18"/>
      <c r="G51" s="18"/>
    </row>
    <row r="52" spans="2:7" x14ac:dyDescent="0.25">
      <c r="B52" t="s">
        <v>815</v>
      </c>
      <c r="C52" t="s">
        <v>834</v>
      </c>
      <c r="D52" s="18">
        <f>(BX40+CA40+CD40+CG40+CJ40+CM40)/6</f>
        <v>47.333333333333336</v>
      </c>
      <c r="E52" s="18">
        <f t="shared" si="11"/>
        <v>11.833333333333334</v>
      </c>
      <c r="F52" s="18"/>
      <c r="G52" s="18"/>
    </row>
    <row r="53" spans="2:7" x14ac:dyDescent="0.25">
      <c r="B53" t="s">
        <v>816</v>
      </c>
      <c r="C53" t="s">
        <v>834</v>
      </c>
      <c r="D53" s="18">
        <f>(BY40+CB40+CE40+CH40+CK40+CN40)/6</f>
        <v>35.333333333333336</v>
      </c>
      <c r="E53" s="18">
        <f t="shared" si="11"/>
        <v>8.8333333333333339</v>
      </c>
      <c r="F53" s="18"/>
      <c r="G53" s="18"/>
    </row>
    <row r="54" spans="2:7" x14ac:dyDescent="0.25">
      <c r="D54" s="27">
        <f>SUM(D51:D53)</f>
        <v>100</v>
      </c>
      <c r="E54" s="18">
        <f t="shared" si="11"/>
        <v>25</v>
      </c>
      <c r="F54" s="18"/>
      <c r="G54" s="18"/>
    </row>
    <row r="55" spans="2:7" x14ac:dyDescent="0.25">
      <c r="B55" t="s">
        <v>814</v>
      </c>
      <c r="C55" t="s">
        <v>835</v>
      </c>
      <c r="D55" s="18">
        <f>(CO40+CR40+CU40+CX40+DA40+DD40+DG40+DJ40+DM40+DP40+DS40+DV40+DY40+EB40+EE40+EH40+EK40+EN40+EQ40+ET40+EW40+EZ40+FC40+FF40+FI40+FL40+FO40+FR40+FU40+FX40)/30</f>
        <v>16.666666666666668</v>
      </c>
      <c r="E55" s="18">
        <f t="shared" si="11"/>
        <v>4.166666666666667</v>
      </c>
      <c r="F55" s="18"/>
      <c r="G55" s="18"/>
    </row>
    <row r="56" spans="2:7" x14ac:dyDescent="0.25">
      <c r="B56" t="s">
        <v>815</v>
      </c>
      <c r="C56" t="s">
        <v>835</v>
      </c>
      <c r="D56" s="18">
        <f>(CP40+CS40+CV40+CY40+DB40+DE40+DH40+DK40+DN40+DQ40+DT40+DW40+DZ40+EC40+EF40+EI40+EL40+EO40+ER40+EU40+EX40+FA40+FD40+FG40+FJ40+FM40+FP40+FS40+FV40+FY40)/30</f>
        <v>51.733333333333334</v>
      </c>
      <c r="E56" s="18">
        <f t="shared" si="11"/>
        <v>12.933333333333334</v>
      </c>
      <c r="F56" s="18"/>
      <c r="G56" s="18"/>
    </row>
    <row r="57" spans="2:7" x14ac:dyDescent="0.25">
      <c r="B57" t="s">
        <v>816</v>
      </c>
      <c r="C57" t="s">
        <v>835</v>
      </c>
      <c r="D57" s="18">
        <f>(CQ40+CT40+CW40+CZ40+DC40+DF40+DI40+DL40+DO40+DR40+DU40+DX40+EA40+ED40+EG40+EJ40+EM40+EP40+ES40+EV40+EY40+FB40+FE40+FH40+FK40+FN40+FQ40+FT40+FW40+FZ40)/30</f>
        <v>31.6</v>
      </c>
      <c r="E57" s="18">
        <f t="shared" si="11"/>
        <v>7.9</v>
      </c>
      <c r="F57" s="18"/>
      <c r="G57" s="18"/>
    </row>
    <row r="58" spans="2:7" x14ac:dyDescent="0.25">
      <c r="D58" s="27">
        <f>SUM(D55:D57)</f>
        <v>100</v>
      </c>
      <c r="E58" s="18">
        <f t="shared" si="11"/>
        <v>25</v>
      </c>
      <c r="F58" s="18"/>
      <c r="G58" s="18"/>
    </row>
    <row r="59" spans="2:7" x14ac:dyDescent="0.25">
      <c r="B59" t="s">
        <v>814</v>
      </c>
      <c r="C59" t="s">
        <v>836</v>
      </c>
      <c r="D59" s="18">
        <f>(GA40+GD40+GG40+GJ40+GM40+GP40)/6</f>
        <v>20</v>
      </c>
      <c r="E59" s="18">
        <f t="shared" si="11"/>
        <v>5</v>
      </c>
      <c r="F59" s="18"/>
      <c r="G59" s="18"/>
    </row>
    <row r="60" spans="2:7" x14ac:dyDescent="0.25">
      <c r="B60" t="s">
        <v>815</v>
      </c>
      <c r="C60" t="s">
        <v>836</v>
      </c>
      <c r="D60" s="18">
        <f>(GB40+GE40+GH40+GK40+GN40+GQ40)/6</f>
        <v>46</v>
      </c>
      <c r="E60" s="18">
        <v>11</v>
      </c>
      <c r="F60" s="18"/>
      <c r="G60" s="18"/>
    </row>
    <row r="61" spans="2:7" x14ac:dyDescent="0.25">
      <c r="B61" t="s">
        <v>816</v>
      </c>
      <c r="C61" t="s">
        <v>836</v>
      </c>
      <c r="D61" s="18">
        <f>(GC40+GF40+GI40+GL40+GO40+GR40)/6</f>
        <v>34</v>
      </c>
      <c r="E61" s="18">
        <f t="shared" si="11"/>
        <v>8.5</v>
      </c>
      <c r="F61" s="18"/>
      <c r="G61" s="18"/>
    </row>
    <row r="62" spans="2:7" x14ac:dyDescent="0.25">
      <c r="D62" s="27">
        <f>SUM(D59:D61)</f>
        <v>100</v>
      </c>
      <c r="E62" s="18">
        <f t="shared" si="11"/>
        <v>25</v>
      </c>
      <c r="F62" s="18"/>
      <c r="G62" s="18"/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3" t="s">
        <v>115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5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717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3" t="s">
        <v>174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186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 t="s">
        <v>117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 x14ac:dyDescent="0.25">
      <c r="A11" s="58"/>
      <c r="B11" s="58"/>
      <c r="C11" s="53" t="s">
        <v>633</v>
      </c>
      <c r="D11" s="53" t="s">
        <v>5</v>
      </c>
      <c r="E11" s="53" t="s">
        <v>6</v>
      </c>
      <c r="F11" s="53" t="s">
        <v>634</v>
      </c>
      <c r="G11" s="53" t="s">
        <v>7</v>
      </c>
      <c r="H11" s="53" t="s">
        <v>8</v>
      </c>
      <c r="I11" s="53" t="s">
        <v>635</v>
      </c>
      <c r="J11" s="53" t="s">
        <v>9</v>
      </c>
      <c r="K11" s="53" t="s">
        <v>10</v>
      </c>
      <c r="L11" s="53" t="s">
        <v>707</v>
      </c>
      <c r="M11" s="53" t="s">
        <v>9</v>
      </c>
      <c r="N11" s="53" t="s">
        <v>10</v>
      </c>
      <c r="O11" s="53" t="s">
        <v>636</v>
      </c>
      <c r="P11" s="53" t="s">
        <v>11</v>
      </c>
      <c r="Q11" s="53" t="s">
        <v>4</v>
      </c>
      <c r="R11" s="53" t="s">
        <v>637</v>
      </c>
      <c r="S11" s="53" t="s">
        <v>6</v>
      </c>
      <c r="T11" s="53" t="s">
        <v>12</v>
      </c>
      <c r="U11" s="53" t="s">
        <v>638</v>
      </c>
      <c r="V11" s="53" t="s">
        <v>6</v>
      </c>
      <c r="W11" s="53" t="s">
        <v>12</v>
      </c>
      <c r="X11" s="53" t="s">
        <v>639</v>
      </c>
      <c r="Y11" s="53"/>
      <c r="Z11" s="53"/>
      <c r="AA11" s="53" t="s">
        <v>640</v>
      </c>
      <c r="AB11" s="53"/>
      <c r="AC11" s="53"/>
      <c r="AD11" s="53" t="s">
        <v>641</v>
      </c>
      <c r="AE11" s="53"/>
      <c r="AF11" s="53"/>
      <c r="AG11" s="53" t="s">
        <v>708</v>
      </c>
      <c r="AH11" s="53"/>
      <c r="AI11" s="53"/>
      <c r="AJ11" s="53" t="s">
        <v>642</v>
      </c>
      <c r="AK11" s="53"/>
      <c r="AL11" s="53"/>
      <c r="AM11" s="53" t="s">
        <v>643</v>
      </c>
      <c r="AN11" s="53"/>
      <c r="AO11" s="53"/>
      <c r="AP11" s="51" t="s">
        <v>644</v>
      </c>
      <c r="AQ11" s="51"/>
      <c r="AR11" s="51"/>
      <c r="AS11" s="53" t="s">
        <v>645</v>
      </c>
      <c r="AT11" s="53"/>
      <c r="AU11" s="53"/>
      <c r="AV11" s="53" t="s">
        <v>646</v>
      </c>
      <c r="AW11" s="53"/>
      <c r="AX11" s="53"/>
      <c r="AY11" s="53" t="s">
        <v>647</v>
      </c>
      <c r="AZ11" s="53"/>
      <c r="BA11" s="53"/>
      <c r="BB11" s="53" t="s">
        <v>648</v>
      </c>
      <c r="BC11" s="53"/>
      <c r="BD11" s="53"/>
      <c r="BE11" s="53" t="s">
        <v>649</v>
      </c>
      <c r="BF11" s="53"/>
      <c r="BG11" s="53"/>
      <c r="BH11" s="51" t="s">
        <v>650</v>
      </c>
      <c r="BI11" s="51"/>
      <c r="BJ11" s="51"/>
      <c r="BK11" s="51" t="s">
        <v>709</v>
      </c>
      <c r="BL11" s="51"/>
      <c r="BM11" s="51"/>
      <c r="BN11" s="53" t="s">
        <v>651</v>
      </c>
      <c r="BO11" s="53"/>
      <c r="BP11" s="53"/>
      <c r="BQ11" s="53" t="s">
        <v>652</v>
      </c>
      <c r="BR11" s="53"/>
      <c r="BS11" s="53"/>
      <c r="BT11" s="51" t="s">
        <v>653</v>
      </c>
      <c r="BU11" s="51"/>
      <c r="BV11" s="51"/>
      <c r="BW11" s="53" t="s">
        <v>654</v>
      </c>
      <c r="BX11" s="53"/>
      <c r="BY11" s="53"/>
      <c r="BZ11" s="53" t="s">
        <v>655</v>
      </c>
      <c r="CA11" s="53"/>
      <c r="CB11" s="53"/>
      <c r="CC11" s="53" t="s">
        <v>656</v>
      </c>
      <c r="CD11" s="53"/>
      <c r="CE11" s="53"/>
      <c r="CF11" s="53" t="s">
        <v>657</v>
      </c>
      <c r="CG11" s="53"/>
      <c r="CH11" s="53"/>
      <c r="CI11" s="53" t="s">
        <v>658</v>
      </c>
      <c r="CJ11" s="53"/>
      <c r="CK11" s="53"/>
      <c r="CL11" s="53" t="s">
        <v>659</v>
      </c>
      <c r="CM11" s="53"/>
      <c r="CN11" s="53"/>
      <c r="CO11" s="53" t="s">
        <v>710</v>
      </c>
      <c r="CP11" s="53"/>
      <c r="CQ11" s="53"/>
      <c r="CR11" s="53" t="s">
        <v>660</v>
      </c>
      <c r="CS11" s="53"/>
      <c r="CT11" s="53"/>
      <c r="CU11" s="53" t="s">
        <v>661</v>
      </c>
      <c r="CV11" s="53"/>
      <c r="CW11" s="53"/>
      <c r="CX11" s="53" t="s">
        <v>662</v>
      </c>
      <c r="CY11" s="53"/>
      <c r="CZ11" s="53"/>
      <c r="DA11" s="53" t="s">
        <v>663</v>
      </c>
      <c r="DB11" s="53"/>
      <c r="DC11" s="53"/>
      <c r="DD11" s="51" t="s">
        <v>664</v>
      </c>
      <c r="DE11" s="51"/>
      <c r="DF11" s="51"/>
      <c r="DG11" s="51" t="s">
        <v>665</v>
      </c>
      <c r="DH11" s="51"/>
      <c r="DI11" s="51"/>
      <c r="DJ11" s="51" t="s">
        <v>666</v>
      </c>
      <c r="DK11" s="51"/>
      <c r="DL11" s="51"/>
      <c r="DM11" s="51" t="s">
        <v>711</v>
      </c>
      <c r="DN11" s="51"/>
      <c r="DO11" s="51"/>
      <c r="DP11" s="51" t="s">
        <v>667</v>
      </c>
      <c r="DQ11" s="51"/>
      <c r="DR11" s="51"/>
      <c r="DS11" s="51" t="s">
        <v>668</v>
      </c>
      <c r="DT11" s="51"/>
      <c r="DU11" s="51"/>
      <c r="DV11" s="51" t="s">
        <v>669</v>
      </c>
      <c r="DW11" s="51"/>
      <c r="DX11" s="51"/>
      <c r="DY11" s="51" t="s">
        <v>670</v>
      </c>
      <c r="DZ11" s="51"/>
      <c r="EA11" s="51"/>
      <c r="EB11" s="51" t="s">
        <v>671</v>
      </c>
      <c r="EC11" s="51"/>
      <c r="ED11" s="51"/>
      <c r="EE11" s="51" t="s">
        <v>672</v>
      </c>
      <c r="EF11" s="51"/>
      <c r="EG11" s="51"/>
      <c r="EH11" s="51" t="s">
        <v>712</v>
      </c>
      <c r="EI11" s="51"/>
      <c r="EJ11" s="51"/>
      <c r="EK11" s="51" t="s">
        <v>673</v>
      </c>
      <c r="EL11" s="51"/>
      <c r="EM11" s="51"/>
      <c r="EN11" s="51" t="s">
        <v>674</v>
      </c>
      <c r="EO11" s="51"/>
      <c r="EP11" s="51"/>
      <c r="EQ11" s="51" t="s">
        <v>675</v>
      </c>
      <c r="ER11" s="51"/>
      <c r="ES11" s="51"/>
      <c r="ET11" s="51" t="s">
        <v>676</v>
      </c>
      <c r="EU11" s="51"/>
      <c r="EV11" s="51"/>
      <c r="EW11" s="51" t="s">
        <v>677</v>
      </c>
      <c r="EX11" s="51"/>
      <c r="EY11" s="51"/>
      <c r="EZ11" s="51" t="s">
        <v>678</v>
      </c>
      <c r="FA11" s="51"/>
      <c r="FB11" s="51"/>
      <c r="FC11" s="51" t="s">
        <v>679</v>
      </c>
      <c r="FD11" s="51"/>
      <c r="FE11" s="51"/>
      <c r="FF11" s="51" t="s">
        <v>680</v>
      </c>
      <c r="FG11" s="51"/>
      <c r="FH11" s="51"/>
      <c r="FI11" s="51" t="s">
        <v>681</v>
      </c>
      <c r="FJ11" s="51"/>
      <c r="FK11" s="51"/>
      <c r="FL11" s="51" t="s">
        <v>713</v>
      </c>
      <c r="FM11" s="51"/>
      <c r="FN11" s="51"/>
      <c r="FO11" s="51" t="s">
        <v>682</v>
      </c>
      <c r="FP11" s="51"/>
      <c r="FQ11" s="51"/>
      <c r="FR11" s="51" t="s">
        <v>683</v>
      </c>
      <c r="FS11" s="51"/>
      <c r="FT11" s="51"/>
      <c r="FU11" s="51" t="s">
        <v>684</v>
      </c>
      <c r="FV11" s="51"/>
      <c r="FW11" s="51"/>
      <c r="FX11" s="51" t="s">
        <v>685</v>
      </c>
      <c r="FY11" s="51"/>
      <c r="FZ11" s="51"/>
      <c r="GA11" s="51" t="s">
        <v>686</v>
      </c>
      <c r="GB11" s="51"/>
      <c r="GC11" s="51"/>
      <c r="GD11" s="51" t="s">
        <v>687</v>
      </c>
      <c r="GE11" s="51"/>
      <c r="GF11" s="51"/>
      <c r="GG11" s="51" t="s">
        <v>688</v>
      </c>
      <c r="GH11" s="51"/>
      <c r="GI11" s="51"/>
      <c r="GJ11" s="51" t="s">
        <v>689</v>
      </c>
      <c r="GK11" s="51"/>
      <c r="GL11" s="51"/>
      <c r="GM11" s="51" t="s">
        <v>690</v>
      </c>
      <c r="GN11" s="51"/>
      <c r="GO11" s="51"/>
      <c r="GP11" s="51" t="s">
        <v>714</v>
      </c>
      <c r="GQ11" s="51"/>
      <c r="GR11" s="51"/>
      <c r="GS11" s="51" t="s">
        <v>691</v>
      </c>
      <c r="GT11" s="51"/>
      <c r="GU11" s="51"/>
      <c r="GV11" s="51" t="s">
        <v>692</v>
      </c>
      <c r="GW11" s="51"/>
      <c r="GX11" s="51"/>
      <c r="GY11" s="51" t="s">
        <v>693</v>
      </c>
      <c r="GZ11" s="51"/>
      <c r="HA11" s="51"/>
      <c r="HB11" s="51" t="s">
        <v>694</v>
      </c>
      <c r="HC11" s="51"/>
      <c r="HD11" s="51"/>
      <c r="HE11" s="51" t="s">
        <v>695</v>
      </c>
      <c r="HF11" s="51"/>
      <c r="HG11" s="51"/>
      <c r="HH11" s="51" t="s">
        <v>696</v>
      </c>
      <c r="HI11" s="51"/>
      <c r="HJ11" s="51"/>
      <c r="HK11" s="51" t="s">
        <v>697</v>
      </c>
      <c r="HL11" s="51"/>
      <c r="HM11" s="51"/>
      <c r="HN11" s="51" t="s">
        <v>698</v>
      </c>
      <c r="HO11" s="51"/>
      <c r="HP11" s="51"/>
      <c r="HQ11" s="51" t="s">
        <v>699</v>
      </c>
      <c r="HR11" s="51"/>
      <c r="HS11" s="51"/>
      <c r="HT11" s="51" t="s">
        <v>715</v>
      </c>
      <c r="HU11" s="51"/>
      <c r="HV11" s="51"/>
      <c r="HW11" s="51" t="s">
        <v>700</v>
      </c>
      <c r="HX11" s="51"/>
      <c r="HY11" s="51"/>
      <c r="HZ11" s="51" t="s">
        <v>701</v>
      </c>
      <c r="IA11" s="51"/>
      <c r="IB11" s="51"/>
      <c r="IC11" s="51" t="s">
        <v>702</v>
      </c>
      <c r="ID11" s="51"/>
      <c r="IE11" s="51"/>
      <c r="IF11" s="51" t="s">
        <v>703</v>
      </c>
      <c r="IG11" s="51"/>
      <c r="IH11" s="51"/>
      <c r="II11" s="51" t="s">
        <v>716</v>
      </c>
      <c r="IJ11" s="51"/>
      <c r="IK11" s="51"/>
      <c r="IL11" s="51" t="s">
        <v>704</v>
      </c>
      <c r="IM11" s="51"/>
      <c r="IN11" s="51"/>
      <c r="IO11" s="51" t="s">
        <v>705</v>
      </c>
      <c r="IP11" s="51"/>
      <c r="IQ11" s="51"/>
      <c r="IR11" s="51" t="s">
        <v>706</v>
      </c>
      <c r="IS11" s="51"/>
      <c r="IT11" s="51"/>
    </row>
    <row r="12" spans="1:692" ht="93" customHeight="1" x14ac:dyDescent="0.25">
      <c r="A12" s="58"/>
      <c r="B12" s="58"/>
      <c r="C12" s="49" t="s">
        <v>1342</v>
      </c>
      <c r="D12" s="49"/>
      <c r="E12" s="49"/>
      <c r="F12" s="49" t="s">
        <v>1343</v>
      </c>
      <c r="G12" s="49"/>
      <c r="H12" s="49"/>
      <c r="I12" s="49" t="s">
        <v>1344</v>
      </c>
      <c r="J12" s="49"/>
      <c r="K12" s="49"/>
      <c r="L12" s="49" t="s">
        <v>1345</v>
      </c>
      <c r="M12" s="49"/>
      <c r="N12" s="49"/>
      <c r="O12" s="49" t="s">
        <v>1346</v>
      </c>
      <c r="P12" s="49"/>
      <c r="Q12" s="49"/>
      <c r="R12" s="49" t="s">
        <v>1347</v>
      </c>
      <c r="S12" s="49"/>
      <c r="T12" s="49"/>
      <c r="U12" s="49" t="s">
        <v>1348</v>
      </c>
      <c r="V12" s="49"/>
      <c r="W12" s="49"/>
      <c r="X12" s="49" t="s">
        <v>1349</v>
      </c>
      <c r="Y12" s="49"/>
      <c r="Z12" s="49"/>
      <c r="AA12" s="49" t="s">
        <v>1350</v>
      </c>
      <c r="AB12" s="49"/>
      <c r="AC12" s="49"/>
      <c r="AD12" s="49" t="s">
        <v>1351</v>
      </c>
      <c r="AE12" s="49"/>
      <c r="AF12" s="49"/>
      <c r="AG12" s="49" t="s">
        <v>1352</v>
      </c>
      <c r="AH12" s="49"/>
      <c r="AI12" s="49"/>
      <c r="AJ12" s="49" t="s">
        <v>1353</v>
      </c>
      <c r="AK12" s="49"/>
      <c r="AL12" s="49"/>
      <c r="AM12" s="49" t="s">
        <v>1354</v>
      </c>
      <c r="AN12" s="49"/>
      <c r="AO12" s="49"/>
      <c r="AP12" s="49" t="s">
        <v>1355</v>
      </c>
      <c r="AQ12" s="49"/>
      <c r="AR12" s="49"/>
      <c r="AS12" s="49" t="s">
        <v>1356</v>
      </c>
      <c r="AT12" s="49"/>
      <c r="AU12" s="49"/>
      <c r="AV12" s="49" t="s">
        <v>1357</v>
      </c>
      <c r="AW12" s="49"/>
      <c r="AX12" s="49"/>
      <c r="AY12" s="49" t="s">
        <v>1358</v>
      </c>
      <c r="AZ12" s="49"/>
      <c r="BA12" s="49"/>
      <c r="BB12" s="49" t="s">
        <v>1359</v>
      </c>
      <c r="BC12" s="49"/>
      <c r="BD12" s="49"/>
      <c r="BE12" s="49" t="s">
        <v>1360</v>
      </c>
      <c r="BF12" s="49"/>
      <c r="BG12" s="49"/>
      <c r="BH12" s="49" t="s">
        <v>1361</v>
      </c>
      <c r="BI12" s="49"/>
      <c r="BJ12" s="49"/>
      <c r="BK12" s="49" t="s">
        <v>1362</v>
      </c>
      <c r="BL12" s="49"/>
      <c r="BM12" s="49"/>
      <c r="BN12" s="49" t="s">
        <v>1363</v>
      </c>
      <c r="BO12" s="49"/>
      <c r="BP12" s="49"/>
      <c r="BQ12" s="49" t="s">
        <v>1364</v>
      </c>
      <c r="BR12" s="49"/>
      <c r="BS12" s="49"/>
      <c r="BT12" s="49" t="s">
        <v>1365</v>
      </c>
      <c r="BU12" s="49"/>
      <c r="BV12" s="49"/>
      <c r="BW12" s="49" t="s">
        <v>1366</v>
      </c>
      <c r="BX12" s="49"/>
      <c r="BY12" s="49"/>
      <c r="BZ12" s="49" t="s">
        <v>1202</v>
      </c>
      <c r="CA12" s="49"/>
      <c r="CB12" s="49"/>
      <c r="CC12" s="49" t="s">
        <v>1367</v>
      </c>
      <c r="CD12" s="49"/>
      <c r="CE12" s="49"/>
      <c r="CF12" s="49" t="s">
        <v>1368</v>
      </c>
      <c r="CG12" s="49"/>
      <c r="CH12" s="49"/>
      <c r="CI12" s="49" t="s">
        <v>1369</v>
      </c>
      <c r="CJ12" s="49"/>
      <c r="CK12" s="49"/>
      <c r="CL12" s="49" t="s">
        <v>1370</v>
      </c>
      <c r="CM12" s="49"/>
      <c r="CN12" s="49"/>
      <c r="CO12" s="49" t="s">
        <v>1371</v>
      </c>
      <c r="CP12" s="49"/>
      <c r="CQ12" s="49"/>
      <c r="CR12" s="49" t="s">
        <v>1372</v>
      </c>
      <c r="CS12" s="49"/>
      <c r="CT12" s="49"/>
      <c r="CU12" s="49" t="s">
        <v>1373</v>
      </c>
      <c r="CV12" s="49"/>
      <c r="CW12" s="49"/>
      <c r="CX12" s="49" t="s">
        <v>1374</v>
      </c>
      <c r="CY12" s="49"/>
      <c r="CZ12" s="49"/>
      <c r="DA12" s="49" t="s">
        <v>1375</v>
      </c>
      <c r="DB12" s="49"/>
      <c r="DC12" s="49"/>
      <c r="DD12" s="49" t="s">
        <v>1376</v>
      </c>
      <c r="DE12" s="49"/>
      <c r="DF12" s="49"/>
      <c r="DG12" s="49" t="s">
        <v>1377</v>
      </c>
      <c r="DH12" s="49"/>
      <c r="DI12" s="49"/>
      <c r="DJ12" s="65" t="s">
        <v>1378</v>
      </c>
      <c r="DK12" s="65"/>
      <c r="DL12" s="65"/>
      <c r="DM12" s="65" t="s">
        <v>1379</v>
      </c>
      <c r="DN12" s="65"/>
      <c r="DO12" s="65"/>
      <c r="DP12" s="65" t="s">
        <v>1380</v>
      </c>
      <c r="DQ12" s="65"/>
      <c r="DR12" s="65"/>
      <c r="DS12" s="65" t="s">
        <v>1381</v>
      </c>
      <c r="DT12" s="65"/>
      <c r="DU12" s="65"/>
      <c r="DV12" s="65" t="s">
        <v>747</v>
      </c>
      <c r="DW12" s="65"/>
      <c r="DX12" s="65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1234</v>
      </c>
      <c r="EF12" s="49"/>
      <c r="EG12" s="49"/>
      <c r="EH12" s="49" t="s">
        <v>765</v>
      </c>
      <c r="EI12" s="49"/>
      <c r="EJ12" s="49"/>
      <c r="EK12" s="49" t="s">
        <v>1337</v>
      </c>
      <c r="EL12" s="49"/>
      <c r="EM12" s="49"/>
      <c r="EN12" s="49" t="s">
        <v>768</v>
      </c>
      <c r="EO12" s="49"/>
      <c r="EP12" s="49"/>
      <c r="EQ12" s="49" t="s">
        <v>1243</v>
      </c>
      <c r="ER12" s="49"/>
      <c r="ES12" s="49"/>
      <c r="ET12" s="49" t="s">
        <v>773</v>
      </c>
      <c r="EU12" s="49"/>
      <c r="EV12" s="49"/>
      <c r="EW12" s="49" t="s">
        <v>1246</v>
      </c>
      <c r="EX12" s="49"/>
      <c r="EY12" s="49"/>
      <c r="EZ12" s="49" t="s">
        <v>1248</v>
      </c>
      <c r="FA12" s="49"/>
      <c r="FB12" s="49"/>
      <c r="FC12" s="49" t="s">
        <v>1250</v>
      </c>
      <c r="FD12" s="49"/>
      <c r="FE12" s="49"/>
      <c r="FF12" s="49" t="s">
        <v>1338</v>
      </c>
      <c r="FG12" s="49"/>
      <c r="FH12" s="49"/>
      <c r="FI12" s="49" t="s">
        <v>1253</v>
      </c>
      <c r="FJ12" s="49"/>
      <c r="FK12" s="49"/>
      <c r="FL12" s="49" t="s">
        <v>777</v>
      </c>
      <c r="FM12" s="49"/>
      <c r="FN12" s="49"/>
      <c r="FO12" s="49" t="s">
        <v>1257</v>
      </c>
      <c r="FP12" s="49"/>
      <c r="FQ12" s="49"/>
      <c r="FR12" s="49" t="s">
        <v>1260</v>
      </c>
      <c r="FS12" s="49"/>
      <c r="FT12" s="49"/>
      <c r="FU12" s="49" t="s">
        <v>1264</v>
      </c>
      <c r="FV12" s="49"/>
      <c r="FW12" s="49"/>
      <c r="FX12" s="49" t="s">
        <v>1266</v>
      </c>
      <c r="FY12" s="49"/>
      <c r="FZ12" s="49"/>
      <c r="GA12" s="65" t="s">
        <v>1269</v>
      </c>
      <c r="GB12" s="65"/>
      <c r="GC12" s="65"/>
      <c r="GD12" s="49" t="s">
        <v>782</v>
      </c>
      <c r="GE12" s="49"/>
      <c r="GF12" s="49"/>
      <c r="GG12" s="65" t="s">
        <v>1276</v>
      </c>
      <c r="GH12" s="65"/>
      <c r="GI12" s="65"/>
      <c r="GJ12" s="65" t="s">
        <v>1277</v>
      </c>
      <c r="GK12" s="65"/>
      <c r="GL12" s="65"/>
      <c r="GM12" s="65" t="s">
        <v>1279</v>
      </c>
      <c r="GN12" s="65"/>
      <c r="GO12" s="65"/>
      <c r="GP12" s="65" t="s">
        <v>1280</v>
      </c>
      <c r="GQ12" s="65"/>
      <c r="GR12" s="65"/>
      <c r="GS12" s="65" t="s">
        <v>789</v>
      </c>
      <c r="GT12" s="65"/>
      <c r="GU12" s="65"/>
      <c r="GV12" s="65" t="s">
        <v>791</v>
      </c>
      <c r="GW12" s="65"/>
      <c r="GX12" s="65"/>
      <c r="GY12" s="65" t="s">
        <v>792</v>
      </c>
      <c r="GZ12" s="65"/>
      <c r="HA12" s="65"/>
      <c r="HB12" s="49" t="s">
        <v>1287</v>
      </c>
      <c r="HC12" s="49"/>
      <c r="HD12" s="49"/>
      <c r="HE12" s="49" t="s">
        <v>1289</v>
      </c>
      <c r="HF12" s="49"/>
      <c r="HG12" s="49"/>
      <c r="HH12" s="49" t="s">
        <v>798</v>
      </c>
      <c r="HI12" s="49"/>
      <c r="HJ12" s="49"/>
      <c r="HK12" s="49" t="s">
        <v>1290</v>
      </c>
      <c r="HL12" s="49"/>
      <c r="HM12" s="49"/>
      <c r="HN12" s="49" t="s">
        <v>1293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1302</v>
      </c>
      <c r="IA12" s="49"/>
      <c r="IB12" s="49"/>
      <c r="IC12" s="49" t="s">
        <v>1306</v>
      </c>
      <c r="ID12" s="49"/>
      <c r="IE12" s="49"/>
      <c r="IF12" s="49" t="s">
        <v>804</v>
      </c>
      <c r="IG12" s="49"/>
      <c r="IH12" s="49"/>
      <c r="II12" s="49" t="s">
        <v>1311</v>
      </c>
      <c r="IJ12" s="49"/>
      <c r="IK12" s="49"/>
      <c r="IL12" s="49" t="s">
        <v>1312</v>
      </c>
      <c r="IM12" s="49"/>
      <c r="IN12" s="49"/>
      <c r="IO12" s="49" t="s">
        <v>1316</v>
      </c>
      <c r="IP12" s="49"/>
      <c r="IQ12" s="49"/>
      <c r="IR12" s="49" t="s">
        <v>1320</v>
      </c>
      <c r="IS12" s="49"/>
      <c r="IT12" s="49"/>
    </row>
    <row r="13" spans="1:692" ht="122.25" customHeight="1" x14ac:dyDescent="0.25">
      <c r="A13" s="58"/>
      <c r="B13" s="58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4" t="s">
        <v>278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6" t="s">
        <v>843</v>
      </c>
      <c r="B40" s="5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2024-01-25T05:14:41Z</dcterms:modified>
</cp:coreProperties>
</file>